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2.100\業務\保健事業\生活習慣病予防健診（健診等委託契約書など含む）\令和6年度\"/>
    </mc:Choice>
  </mc:AlternateContent>
  <xr:revisionPtr revIDLastSave="0" documentId="13_ncr:1_{607D257A-F649-4170-B623-08FC40F1F46D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委託機関及びオプション項目" sheetId="9" r:id="rId1"/>
    <sheet name="検査項目一覧　　" sheetId="16" r:id="rId2"/>
    <sheet name="年齢早見表（令和6年度）" sheetId="19" r:id="rId3"/>
  </sheets>
  <definedNames>
    <definedName name="_xlnm._FilterDatabase" localSheetId="2" hidden="1">'年齢早見表（令和6年度）'!$A$3:$J$3</definedName>
    <definedName name="_xlnm.Print_Area" localSheetId="0">委託機関及びオプション項目!$A$1:$S$23</definedName>
    <definedName name="_xlnm.Print_Area" localSheetId="1">'検査項目一覧　　'!$A$1:$G$58</definedName>
    <definedName name="_xlnm.Print_Area" localSheetId="2">'年齢早見表（令和6年度）'!$A$1:$J$50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" i="19" l="1"/>
  <c r="I5" i="19" s="1"/>
  <c r="I6" i="19" s="1"/>
  <c r="I7" i="19" s="1"/>
  <c r="I8" i="19" s="1"/>
  <c r="I9" i="19" s="1"/>
  <c r="I10" i="19" s="1"/>
  <c r="I11" i="19" s="1"/>
  <c r="I12" i="19" s="1"/>
  <c r="I13" i="19" s="1"/>
  <c r="I14" i="19" s="1"/>
  <c r="I15" i="19" s="1"/>
  <c r="I16" i="19" s="1"/>
  <c r="I17" i="19" s="1"/>
  <c r="I18" i="19" s="1"/>
  <c r="I19" i="19" s="1"/>
  <c r="I20" i="19" s="1"/>
  <c r="I21" i="19" s="1"/>
  <c r="I22" i="19" s="1"/>
  <c r="I23" i="19" s="1"/>
  <c r="I24" i="19" s="1"/>
  <c r="I25" i="19" s="1"/>
  <c r="I26" i="19" s="1"/>
  <c r="I27" i="19" s="1"/>
  <c r="I28" i="19" s="1"/>
  <c r="I29" i="19" s="1"/>
  <c r="I30" i="19" s="1"/>
  <c r="I31" i="19" s="1"/>
  <c r="I32" i="19" s="1"/>
  <c r="I33" i="19" s="1"/>
  <c r="I34" i="19" s="1"/>
  <c r="I35" i="19" s="1"/>
  <c r="I36" i="19" s="1"/>
  <c r="I37" i="19" s="1"/>
  <c r="I38" i="19" s="1"/>
  <c r="I39" i="19" s="1"/>
  <c r="I40" i="19" s="1"/>
  <c r="I41" i="19" s="1"/>
  <c r="I42" i="19" s="1"/>
  <c r="I43" i="19" s="1"/>
  <c r="I44" i="19" s="1"/>
  <c r="I45" i="19" s="1"/>
  <c r="I46" i="19" s="1"/>
  <c r="I47" i="19" s="1"/>
  <c r="I48" i="19" s="1"/>
  <c r="I49" i="19" s="1"/>
  <c r="H4" i="19"/>
  <c r="H5" i="19" s="1"/>
  <c r="H6" i="19" s="1"/>
  <c r="H7" i="19" s="1"/>
  <c r="H8" i="19" s="1"/>
  <c r="H9" i="19" s="1"/>
  <c r="C5" i="19"/>
  <c r="C6" i="19" s="1"/>
  <c r="C7" i="19" s="1"/>
  <c r="C8" i="19" s="1"/>
  <c r="D5" i="19"/>
  <c r="D6" i="19" s="1"/>
  <c r="D7" i="19" s="1"/>
  <c r="D8" i="19" s="1"/>
  <c r="D9" i="19" s="1"/>
  <c r="D10" i="19" s="1"/>
  <c r="D11" i="19" s="1"/>
  <c r="D12" i="19" s="1"/>
  <c r="D13" i="19" s="1"/>
  <c r="D14" i="19" s="1"/>
  <c r="D15" i="19" s="1"/>
  <c r="D16" i="19" s="1"/>
  <c r="D17" i="19" s="1"/>
  <c r="D18" i="19" s="1"/>
  <c r="D19" i="19" s="1"/>
  <c r="D20" i="19" s="1"/>
  <c r="D21" i="19" s="1"/>
  <c r="D22" i="19" s="1"/>
  <c r="D23" i="19" s="1"/>
  <c r="D24" i="19" s="1"/>
  <c r="D25" i="19" s="1"/>
  <c r="D26" i="19" s="1"/>
  <c r="D27" i="19" s="1"/>
  <c r="D28" i="19" s="1"/>
  <c r="D29" i="19" s="1"/>
  <c r="D30" i="19" s="1"/>
  <c r="D31" i="19" s="1"/>
  <c r="D32" i="19" s="1"/>
  <c r="D33" i="19" s="1"/>
  <c r="D34" i="19" s="1"/>
  <c r="D35" i="19" s="1"/>
  <c r="D36" i="19" s="1"/>
  <c r="D37" i="19" s="1"/>
  <c r="D38" i="19" s="1"/>
  <c r="D39" i="19" s="1"/>
  <c r="D40" i="19" s="1"/>
  <c r="D41" i="19" s="1"/>
  <c r="D42" i="19" s="1"/>
  <c r="D43" i="19" s="1"/>
  <c r="D44" i="19" s="1"/>
  <c r="D45" i="19" s="1"/>
  <c r="D46" i="19" s="1"/>
  <c r="D47" i="19" s="1"/>
  <c r="D48" i="19" s="1"/>
  <c r="D49" i="19" s="1"/>
  <c r="C11" i="19" l="1"/>
  <c r="C12" i="19" l="1"/>
  <c r="C13" i="19" s="1"/>
  <c r="C14" i="19" s="1"/>
  <c r="C15" i="19" s="1"/>
  <c r="C16" i="19" s="1"/>
  <c r="C17" i="19" s="1"/>
  <c r="C18" i="19" s="1"/>
  <c r="C19" i="19" s="1"/>
  <c r="C20" i="19" s="1"/>
  <c r="C21" i="19" s="1"/>
  <c r="C22" i="19" s="1"/>
  <c r="C23" i="19" s="1"/>
  <c r="C24" i="19" s="1"/>
  <c r="C25" i="19" s="1"/>
  <c r="C26" i="19" s="1"/>
  <c r="C27" i="19" s="1"/>
  <c r="C28" i="19" s="1"/>
  <c r="C29" i="19" s="1"/>
  <c r="C30" i="19" s="1"/>
  <c r="C31" i="19" s="1"/>
  <c r="C32" i="19" s="1"/>
  <c r="C33" i="19" s="1"/>
  <c r="C34" i="19" s="1"/>
  <c r="C35" i="19" s="1"/>
  <c r="C36" i="19" s="1"/>
  <c r="C37" i="19" s="1"/>
  <c r="C38" i="19" s="1"/>
  <c r="C39" i="19" s="1"/>
  <c r="C40" i="19" s="1"/>
  <c r="C41" i="19" s="1"/>
  <c r="C42" i="19" s="1"/>
  <c r="C43" i="19" s="1"/>
  <c r="C44" i="19" s="1"/>
  <c r="C45" i="19" s="1"/>
  <c r="C46" i="19" s="1"/>
  <c r="C47" i="19" s="1"/>
  <c r="C48" i="19" s="1"/>
  <c r="C49" i="19" s="1"/>
  <c r="H11" i="19"/>
  <c r="H12" i="19" s="1"/>
  <c r="H13" i="19" s="1"/>
  <c r="H14" i="19" s="1"/>
  <c r="H15" i="19" s="1"/>
  <c r="H16" i="19" s="1"/>
  <c r="H17" i="19" s="1"/>
  <c r="H18" i="19" s="1"/>
  <c r="H19" i="19" s="1"/>
  <c r="H20" i="19" s="1"/>
  <c r="H21" i="19" s="1"/>
  <c r="H22" i="19" s="1"/>
  <c r="H23" i="19" s="1"/>
  <c r="H24" i="19" s="1"/>
  <c r="H25" i="19" s="1"/>
  <c r="H26" i="19" s="1"/>
  <c r="H27" i="19" s="1"/>
  <c r="H28" i="19" s="1"/>
  <c r="H29" i="19" s="1"/>
  <c r="H30" i="19" s="1"/>
  <c r="H31" i="19" s="1"/>
  <c r="H32" i="19" s="1"/>
  <c r="H33" i="19" s="1"/>
  <c r="H34" i="19" s="1"/>
  <c r="H35" i="19" s="1"/>
  <c r="H36" i="19" s="1"/>
  <c r="H37" i="19" s="1"/>
  <c r="H38" i="19" s="1"/>
  <c r="H39" i="19" s="1"/>
  <c r="H40" i="19" s="1"/>
  <c r="H41" i="19" s="1"/>
  <c r="H42" i="19" s="1"/>
  <c r="H43" i="19" s="1"/>
  <c r="H44" i="19" s="1"/>
  <c r="H45" i="19" s="1"/>
  <c r="H46" i="19" s="1"/>
  <c r="H47" i="19" s="1"/>
  <c r="H48" i="19" s="1"/>
  <c r="H49" i="19" s="1"/>
</calcChain>
</file>

<file path=xl/sharedStrings.xml><?xml version="1.0" encoding="utf-8"?>
<sst xmlns="http://schemas.openxmlformats.org/spreadsheetml/2006/main" count="858" uniqueCount="284">
  <si>
    <t>郵便番号</t>
    <rPh sb="0" eb="2">
      <t>ユウビン</t>
    </rPh>
    <rPh sb="2" eb="4">
      <t>バンゴウ</t>
    </rPh>
    <phoneticPr fontId="6"/>
  </si>
  <si>
    <t>所　在　地</t>
    <rPh sb="0" eb="1">
      <t>トコロ</t>
    </rPh>
    <rPh sb="2" eb="3">
      <t>ザイ</t>
    </rPh>
    <rPh sb="4" eb="5">
      <t>チ</t>
    </rPh>
    <phoneticPr fontId="6"/>
  </si>
  <si>
    <t>電話番号</t>
    <rPh sb="0" eb="2">
      <t>デンワ</t>
    </rPh>
    <rPh sb="2" eb="4">
      <t>バンゴウ</t>
    </rPh>
    <phoneticPr fontId="6"/>
  </si>
  <si>
    <t>FAX</t>
    <phoneticPr fontId="6"/>
  </si>
  <si>
    <t>予約担当部署</t>
    <rPh sb="0" eb="2">
      <t>ヨヤク</t>
    </rPh>
    <rPh sb="2" eb="4">
      <t>タントウ</t>
    </rPh>
    <rPh sb="4" eb="6">
      <t>ブショ</t>
    </rPh>
    <phoneticPr fontId="6"/>
  </si>
  <si>
    <t>契約担当部署</t>
    <rPh sb="0" eb="2">
      <t>ケイヤク</t>
    </rPh>
    <rPh sb="2" eb="4">
      <t>タントウ</t>
    </rPh>
    <rPh sb="4" eb="6">
      <t>ブショ</t>
    </rPh>
    <phoneticPr fontId="6"/>
  </si>
  <si>
    <t>契約担当者</t>
    <rPh sb="0" eb="2">
      <t>ケイヤク</t>
    </rPh>
    <rPh sb="2" eb="5">
      <t>タントウシャ</t>
    </rPh>
    <phoneticPr fontId="6"/>
  </si>
  <si>
    <t>備考</t>
    <rPh sb="0" eb="2">
      <t>ビコウ</t>
    </rPh>
    <phoneticPr fontId="6"/>
  </si>
  <si>
    <t>ピロリ菌</t>
    <rPh sb="3" eb="4">
      <t>キン</t>
    </rPh>
    <phoneticPr fontId="6"/>
  </si>
  <si>
    <t>子宮がん</t>
    <rPh sb="0" eb="2">
      <t>シキュウ</t>
    </rPh>
    <phoneticPr fontId="6"/>
  </si>
  <si>
    <t>肝炎</t>
    <rPh sb="0" eb="2">
      <t>カンエン</t>
    </rPh>
    <phoneticPr fontId="6"/>
  </si>
  <si>
    <t>前立腺がん</t>
    <rPh sb="0" eb="3">
      <t>ゼンリツセン</t>
    </rPh>
    <phoneticPr fontId="6"/>
  </si>
  <si>
    <t>乳腺超音波</t>
    <rPh sb="0" eb="2">
      <t>ニュウセン</t>
    </rPh>
    <rPh sb="2" eb="5">
      <t>チョウオンパ</t>
    </rPh>
    <phoneticPr fontId="6"/>
  </si>
  <si>
    <t>肺ドック</t>
    <rPh sb="0" eb="1">
      <t>ハイ</t>
    </rPh>
    <phoneticPr fontId="6"/>
  </si>
  <si>
    <t>脳ドック</t>
    <rPh sb="0" eb="1">
      <t>ノウ</t>
    </rPh>
    <phoneticPr fontId="6"/>
  </si>
  <si>
    <t>滋賀県厚生農業協同組合連合会
　(ＪＡ滋賀厚生連バス健診）</t>
    <rPh sb="0" eb="2">
      <t>シガ</t>
    </rPh>
    <rPh sb="2" eb="3">
      <t>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9" eb="21">
      <t>シガ</t>
    </rPh>
    <rPh sb="21" eb="23">
      <t>コウセイ</t>
    </rPh>
    <rPh sb="23" eb="24">
      <t>レン</t>
    </rPh>
    <rPh sb="26" eb="28">
      <t>ケンシン</t>
    </rPh>
    <phoneticPr fontId="6"/>
  </si>
  <si>
    <t>520-0044</t>
    <phoneticPr fontId="6"/>
  </si>
  <si>
    <t>滋賀県大津市松本1-2-20</t>
    <rPh sb="0" eb="3">
      <t>シガケン</t>
    </rPh>
    <rPh sb="3" eb="6">
      <t>オオツシ</t>
    </rPh>
    <rPh sb="6" eb="8">
      <t>マツモト</t>
    </rPh>
    <phoneticPr fontId="6"/>
  </si>
  <si>
    <t>077-521-1708</t>
    <phoneticPr fontId="6"/>
  </si>
  <si>
    <t>077-521-1902</t>
    <phoneticPr fontId="6"/>
  </si>
  <si>
    <t>業務部</t>
    <rPh sb="0" eb="2">
      <t>ギョウム</t>
    </rPh>
    <rPh sb="2" eb="3">
      <t>ブ</t>
    </rPh>
    <phoneticPr fontId="6"/>
  </si>
  <si>
    <t>業務課</t>
    <rPh sb="0" eb="3">
      <t>ギョウムカ</t>
    </rPh>
    <phoneticPr fontId="6"/>
  </si>
  <si>
    <t>田村　正次</t>
    <rPh sb="0" eb="2">
      <t>タムラ</t>
    </rPh>
    <rPh sb="3" eb="5">
      <t>マサジ</t>
    </rPh>
    <phoneticPr fontId="6"/>
  </si>
  <si>
    <t>○</t>
    <phoneticPr fontId="6"/>
  </si>
  <si>
    <t>KKCウエルネス 
栗東健診クリニック</t>
    <rPh sb="10" eb="12">
      <t>リットウ</t>
    </rPh>
    <rPh sb="12" eb="14">
      <t>ケンシン</t>
    </rPh>
    <phoneticPr fontId="6"/>
  </si>
  <si>
    <t>520-3016</t>
    <phoneticPr fontId="6"/>
  </si>
  <si>
    <t>滋賀県栗東市小野501-1</t>
    <rPh sb="3" eb="6">
      <t>リットウシ</t>
    </rPh>
    <rPh sb="6" eb="8">
      <t>オノ</t>
    </rPh>
    <phoneticPr fontId="6"/>
  </si>
  <si>
    <t>大谷　綾子</t>
    <rPh sb="0" eb="2">
      <t>オオタニ</t>
    </rPh>
    <rPh sb="3" eb="5">
      <t>アヤコ</t>
    </rPh>
    <phoneticPr fontId="6"/>
  </si>
  <si>
    <t>KKCウエルネス 
ひこね健診クリニック</t>
    <rPh sb="13" eb="15">
      <t>ケンシン</t>
    </rPh>
    <phoneticPr fontId="6"/>
  </si>
  <si>
    <t>522-0007</t>
    <phoneticPr fontId="6"/>
  </si>
  <si>
    <t>大津赤十字病院</t>
    <rPh sb="0" eb="2">
      <t>オオツ</t>
    </rPh>
    <rPh sb="2" eb="5">
      <t>セキジュウジ</t>
    </rPh>
    <rPh sb="5" eb="7">
      <t>ビョウイン</t>
    </rPh>
    <phoneticPr fontId="6"/>
  </si>
  <si>
    <t>520-8511</t>
    <phoneticPr fontId="6"/>
  </si>
  <si>
    <t>滋賀県大津市長等1-1-35</t>
    <rPh sb="3" eb="6">
      <t>オオツシ</t>
    </rPh>
    <rPh sb="6" eb="8">
      <t>ナガラ</t>
    </rPh>
    <phoneticPr fontId="6"/>
  </si>
  <si>
    <t>077-522-5165</t>
    <phoneticPr fontId="6"/>
  </si>
  <si>
    <t>077-522-4054</t>
    <phoneticPr fontId="6"/>
  </si>
  <si>
    <t>飯田　芳治</t>
    <rPh sb="0" eb="2">
      <t>イイダ</t>
    </rPh>
    <rPh sb="3" eb="5">
      <t>ヨシジ</t>
    </rPh>
    <phoneticPr fontId="6"/>
  </si>
  <si>
    <t>ＪＣＨＯ滋賀病院</t>
    <rPh sb="4" eb="6">
      <t>シガ</t>
    </rPh>
    <rPh sb="6" eb="8">
      <t>ビョウイン</t>
    </rPh>
    <phoneticPr fontId="6"/>
  </si>
  <si>
    <t>520-0846</t>
    <phoneticPr fontId="6"/>
  </si>
  <si>
    <t>滋賀県大津市富士見台16-1</t>
    <rPh sb="3" eb="6">
      <t>オオツシ</t>
    </rPh>
    <rPh sb="6" eb="10">
      <t>フジミダイ</t>
    </rPh>
    <phoneticPr fontId="6"/>
  </si>
  <si>
    <t>077-537-3101</t>
    <phoneticPr fontId="6"/>
  </si>
  <si>
    <t>077-533-3911</t>
    <phoneticPr fontId="6"/>
  </si>
  <si>
    <t>健診管理課　</t>
    <rPh sb="0" eb="2">
      <t>ケンシン</t>
    </rPh>
    <rPh sb="2" eb="5">
      <t>カンリカ</t>
    </rPh>
    <phoneticPr fontId="6"/>
  </si>
  <si>
    <t>健診管理課</t>
    <rPh sb="0" eb="2">
      <t>ケンシン</t>
    </rPh>
    <rPh sb="2" eb="4">
      <t>カンリ</t>
    </rPh>
    <rPh sb="4" eb="5">
      <t>カ</t>
    </rPh>
    <phoneticPr fontId="6"/>
  </si>
  <si>
    <t>近江草津徳洲会病院</t>
    <rPh sb="0" eb="2">
      <t>オウミ</t>
    </rPh>
    <rPh sb="2" eb="4">
      <t>クサツ</t>
    </rPh>
    <rPh sb="4" eb="5">
      <t>トク</t>
    </rPh>
    <rPh sb="5" eb="6">
      <t>シュウ</t>
    </rPh>
    <rPh sb="6" eb="7">
      <t>カイ</t>
    </rPh>
    <rPh sb="7" eb="9">
      <t>ビョウイン</t>
    </rPh>
    <phoneticPr fontId="6"/>
  </si>
  <si>
    <t>525-0054</t>
    <phoneticPr fontId="6"/>
  </si>
  <si>
    <t>滋賀県草津市東矢倉3-34-52</t>
    <rPh sb="3" eb="6">
      <t>クサツシ</t>
    </rPh>
    <rPh sb="6" eb="7">
      <t>ヒガシ</t>
    </rPh>
    <rPh sb="7" eb="9">
      <t>ヤグラ</t>
    </rPh>
    <phoneticPr fontId="6"/>
  </si>
  <si>
    <t>077-516-2769</t>
    <phoneticPr fontId="6"/>
  </si>
  <si>
    <t>077-516-2770</t>
    <phoneticPr fontId="6"/>
  </si>
  <si>
    <t>健診センター</t>
    <rPh sb="0" eb="2">
      <t>ケンシン</t>
    </rPh>
    <phoneticPr fontId="6"/>
  </si>
  <si>
    <t>・肺ドックは肺CT　・脳ドックはMRI＋MRA</t>
    <phoneticPr fontId="6"/>
  </si>
  <si>
    <t>誠光会　南草津健診センター</t>
    <rPh sb="0" eb="1">
      <t>マコト</t>
    </rPh>
    <rPh sb="1" eb="2">
      <t>ヒカリ</t>
    </rPh>
    <rPh sb="2" eb="3">
      <t>カイ</t>
    </rPh>
    <rPh sb="4" eb="5">
      <t>ミナミ</t>
    </rPh>
    <rPh sb="5" eb="7">
      <t>クサツ</t>
    </rPh>
    <rPh sb="7" eb="9">
      <t>ケンシン</t>
    </rPh>
    <phoneticPr fontId="6"/>
  </si>
  <si>
    <t>525-0050</t>
    <phoneticPr fontId="6"/>
  </si>
  <si>
    <t>滋賀県草津市南草津2-3-7</t>
    <rPh sb="3" eb="6">
      <t>クサツシ</t>
    </rPh>
    <rPh sb="6" eb="7">
      <t>ミナミ</t>
    </rPh>
    <rPh sb="7" eb="9">
      <t>クサツ</t>
    </rPh>
    <phoneticPr fontId="6"/>
  </si>
  <si>
    <t>077-565-0955</t>
    <phoneticPr fontId="6"/>
  </si>
  <si>
    <t>南草津健診センター</t>
    <rPh sb="0" eb="1">
      <t>ミナミ</t>
    </rPh>
    <rPh sb="1" eb="3">
      <t>クサツ</t>
    </rPh>
    <rPh sb="3" eb="5">
      <t>ケンシン</t>
    </rPh>
    <phoneticPr fontId="6"/>
  </si>
  <si>
    <t>済生会　滋賀県病院</t>
    <rPh sb="0" eb="1">
      <t>スミ</t>
    </rPh>
    <rPh sb="1" eb="2">
      <t>ショウ</t>
    </rPh>
    <rPh sb="2" eb="3">
      <t>カイ</t>
    </rPh>
    <rPh sb="4" eb="7">
      <t>シガケン</t>
    </rPh>
    <rPh sb="7" eb="9">
      <t>ビョウイン</t>
    </rPh>
    <phoneticPr fontId="6"/>
  </si>
  <si>
    <t>520-3046</t>
    <phoneticPr fontId="6"/>
  </si>
  <si>
    <t>滋賀県栗東市大橋2-4-1</t>
    <rPh sb="3" eb="6">
      <t>リットウシ</t>
    </rPh>
    <rPh sb="6" eb="8">
      <t>オオハシ</t>
    </rPh>
    <phoneticPr fontId="6"/>
  </si>
  <si>
    <t>077-552-9806</t>
    <phoneticPr fontId="6"/>
  </si>
  <si>
    <t>077-552-5736</t>
    <phoneticPr fontId="6"/>
  </si>
  <si>
    <t>済生会　守山市民病院</t>
    <rPh sb="0" eb="3">
      <t>サイセイカイ</t>
    </rPh>
    <rPh sb="4" eb="6">
      <t>モリヤマ</t>
    </rPh>
    <rPh sb="6" eb="8">
      <t>シミン</t>
    </rPh>
    <rPh sb="8" eb="10">
      <t>ビョウイン</t>
    </rPh>
    <phoneticPr fontId="6"/>
  </si>
  <si>
    <t>524-0022</t>
    <phoneticPr fontId="6"/>
  </si>
  <si>
    <t>滋賀県守山市守山4-14-1</t>
    <rPh sb="3" eb="6">
      <t>モリヤマシ</t>
    </rPh>
    <rPh sb="6" eb="8">
      <t>モリヤマ</t>
    </rPh>
    <phoneticPr fontId="6"/>
  </si>
  <si>
    <t>077-582-5155</t>
    <phoneticPr fontId="6"/>
  </si>
  <si>
    <t>077-598-1255</t>
    <phoneticPr fontId="6"/>
  </si>
  <si>
    <t>市立野洲病院</t>
    <rPh sb="0" eb="2">
      <t>イチリツ</t>
    </rPh>
    <rPh sb="2" eb="4">
      <t>ヤス</t>
    </rPh>
    <rPh sb="4" eb="6">
      <t>ビョウイン</t>
    </rPh>
    <phoneticPr fontId="6"/>
  </si>
  <si>
    <t>520-2331</t>
    <phoneticPr fontId="6"/>
  </si>
  <si>
    <t>滋賀県野洲市小篠原1094</t>
    <rPh sb="3" eb="5">
      <t>ヤス</t>
    </rPh>
    <rPh sb="5" eb="6">
      <t>シ</t>
    </rPh>
    <rPh sb="6" eb="7">
      <t>コ</t>
    </rPh>
    <rPh sb="7" eb="9">
      <t>シノハラ</t>
    </rPh>
    <phoneticPr fontId="6"/>
  </si>
  <si>
    <t>077-587-4443</t>
    <phoneticPr fontId="6"/>
  </si>
  <si>
    <t>077-587-4446</t>
    <phoneticPr fontId="6"/>
  </si>
  <si>
    <t>健康管理センター</t>
    <rPh sb="0" eb="2">
      <t>ケンコウ</t>
    </rPh>
    <rPh sb="2" eb="4">
      <t>カンリ</t>
    </rPh>
    <phoneticPr fontId="6"/>
  </si>
  <si>
    <t>鳥飼</t>
    <rPh sb="0" eb="2">
      <t>トリカイ</t>
    </rPh>
    <phoneticPr fontId="6"/>
  </si>
  <si>
    <t>528-0074</t>
    <phoneticPr fontId="6"/>
  </si>
  <si>
    <t>滋賀県甲賀市水口町松尾1256</t>
    <rPh sb="3" eb="5">
      <t>コウガ</t>
    </rPh>
    <rPh sb="5" eb="6">
      <t>シ</t>
    </rPh>
    <rPh sb="6" eb="8">
      <t>ミナクチ</t>
    </rPh>
    <rPh sb="8" eb="9">
      <t>チョウ</t>
    </rPh>
    <rPh sb="9" eb="11">
      <t>マツオ</t>
    </rPh>
    <phoneticPr fontId="6"/>
  </si>
  <si>
    <t>0748-65-1612</t>
    <phoneticPr fontId="6"/>
  </si>
  <si>
    <t>0748-65-1640</t>
    <phoneticPr fontId="6"/>
  </si>
  <si>
    <t>日野記念病院</t>
    <rPh sb="0" eb="2">
      <t>ヒノ</t>
    </rPh>
    <rPh sb="2" eb="4">
      <t>キネン</t>
    </rPh>
    <rPh sb="4" eb="6">
      <t>ビョウイン</t>
    </rPh>
    <phoneticPr fontId="6"/>
  </si>
  <si>
    <t>529-1642</t>
    <phoneticPr fontId="6"/>
  </si>
  <si>
    <t>滋賀県蒲生郡日野町上野田200-1</t>
    <rPh sb="3" eb="6">
      <t>ガモウグン</t>
    </rPh>
    <rPh sb="6" eb="9">
      <t>ヒノチョウ</t>
    </rPh>
    <rPh sb="9" eb="10">
      <t>ウエ</t>
    </rPh>
    <rPh sb="10" eb="12">
      <t>ノダ</t>
    </rPh>
    <phoneticPr fontId="6"/>
  </si>
  <si>
    <t>0748-52-4725</t>
    <phoneticPr fontId="6"/>
  </si>
  <si>
    <t>澤居　宏樹</t>
    <rPh sb="0" eb="2">
      <t>サワイ</t>
    </rPh>
    <rPh sb="3" eb="5">
      <t>ヒロキ</t>
    </rPh>
    <phoneticPr fontId="6"/>
  </si>
  <si>
    <t>近江八幡市立総合医療センター</t>
    <rPh sb="0" eb="2">
      <t>オウミ</t>
    </rPh>
    <rPh sb="2" eb="4">
      <t>ハチマン</t>
    </rPh>
    <rPh sb="4" eb="6">
      <t>イチリツ</t>
    </rPh>
    <rPh sb="6" eb="8">
      <t>ソウゴウ</t>
    </rPh>
    <rPh sb="8" eb="10">
      <t>イリョウ</t>
    </rPh>
    <phoneticPr fontId="6"/>
  </si>
  <si>
    <t>523-0082</t>
    <phoneticPr fontId="6"/>
  </si>
  <si>
    <t>滋賀県近江八幡市土田町1379</t>
    <rPh sb="3" eb="8">
      <t>オウミハチマンシ</t>
    </rPh>
    <rPh sb="8" eb="11">
      <t>ツチダチョウ</t>
    </rPh>
    <phoneticPr fontId="6"/>
  </si>
  <si>
    <t>0748-31-1206</t>
    <phoneticPr fontId="6"/>
  </si>
  <si>
    <t>0748-31-1207</t>
    <phoneticPr fontId="6"/>
  </si>
  <si>
    <t>健診センター　</t>
    <rPh sb="0" eb="2">
      <t>ケンシン</t>
    </rPh>
    <phoneticPr fontId="6"/>
  </si>
  <si>
    <t>・脳ドックはMRI＋MRA</t>
    <phoneticPr fontId="6"/>
  </si>
  <si>
    <t>ヴォーリズ記念病院</t>
    <rPh sb="5" eb="7">
      <t>キネン</t>
    </rPh>
    <rPh sb="7" eb="9">
      <t>ビョウイン</t>
    </rPh>
    <phoneticPr fontId="6"/>
  </si>
  <si>
    <t>0748-36-5467</t>
    <phoneticPr fontId="6"/>
  </si>
  <si>
    <t>0748-36-5477</t>
    <phoneticPr fontId="6"/>
  </si>
  <si>
    <t>東近江敬愛病院</t>
    <rPh sb="0" eb="1">
      <t>ヒガシ</t>
    </rPh>
    <rPh sb="1" eb="3">
      <t>オウミ</t>
    </rPh>
    <rPh sb="3" eb="5">
      <t>ケイアイ</t>
    </rPh>
    <rPh sb="5" eb="7">
      <t>ビョウイン</t>
    </rPh>
    <phoneticPr fontId="6"/>
  </si>
  <si>
    <t>527-0025</t>
    <phoneticPr fontId="6"/>
  </si>
  <si>
    <t>滋賀県東近江市八日市東本町8-16</t>
    <rPh sb="6" eb="7">
      <t>ヒガシ</t>
    </rPh>
    <rPh sb="7" eb="9">
      <t>オウミ</t>
    </rPh>
    <rPh sb="9" eb="10">
      <t>シ</t>
    </rPh>
    <rPh sb="10" eb="13">
      <t>ヨウカイチ</t>
    </rPh>
    <rPh sb="13" eb="16">
      <t>ヒガシホンマチ</t>
    </rPh>
    <phoneticPr fontId="6"/>
  </si>
  <si>
    <t>0748-22-2222</t>
    <phoneticPr fontId="6"/>
  </si>
  <si>
    <t>0748-22-2421</t>
    <phoneticPr fontId="6"/>
  </si>
  <si>
    <t>豊郷病院</t>
    <rPh sb="0" eb="2">
      <t>トヨサト</t>
    </rPh>
    <rPh sb="2" eb="4">
      <t>ビョウイン</t>
    </rPh>
    <phoneticPr fontId="6"/>
  </si>
  <si>
    <t>529-1168</t>
    <phoneticPr fontId="6"/>
  </si>
  <si>
    <t>滋賀県犬上郡豊郷町八目12</t>
    <rPh sb="3" eb="4">
      <t>イヌ</t>
    </rPh>
    <rPh sb="4" eb="5">
      <t>ウエ</t>
    </rPh>
    <rPh sb="5" eb="6">
      <t>グン</t>
    </rPh>
    <rPh sb="6" eb="9">
      <t>トヨサトチョウ</t>
    </rPh>
    <rPh sb="9" eb="10">
      <t>ハチ</t>
    </rPh>
    <rPh sb="10" eb="11">
      <t>メ</t>
    </rPh>
    <phoneticPr fontId="6"/>
  </si>
  <si>
    <t>友仁山崎病院</t>
    <rPh sb="0" eb="1">
      <t>トモ</t>
    </rPh>
    <rPh sb="1" eb="2">
      <t>ジン</t>
    </rPh>
    <rPh sb="2" eb="4">
      <t>ヤマノサキ</t>
    </rPh>
    <rPh sb="4" eb="6">
      <t>ビョウイン</t>
    </rPh>
    <phoneticPr fontId="6"/>
  </si>
  <si>
    <t>522-0044</t>
    <phoneticPr fontId="6"/>
  </si>
  <si>
    <t>滋賀県彦根市竹ケ鼻町80</t>
    <rPh sb="3" eb="6">
      <t>ヒコネシ</t>
    </rPh>
    <rPh sb="6" eb="7">
      <t>タケ</t>
    </rPh>
    <rPh sb="8" eb="9">
      <t>ハナ</t>
    </rPh>
    <rPh sb="9" eb="10">
      <t>マチ</t>
    </rPh>
    <phoneticPr fontId="6"/>
  </si>
  <si>
    <t>0749-23-1929</t>
    <phoneticPr fontId="6"/>
  </si>
  <si>
    <t>0749-23-4808</t>
    <phoneticPr fontId="6"/>
  </si>
  <si>
    <t>予防医学課</t>
    <rPh sb="0" eb="2">
      <t>ヨボウ</t>
    </rPh>
    <rPh sb="2" eb="4">
      <t>イガク</t>
    </rPh>
    <rPh sb="4" eb="5">
      <t>カ</t>
    </rPh>
    <phoneticPr fontId="6"/>
  </si>
  <si>
    <t>前田　誠治</t>
    <rPh sb="0" eb="2">
      <t>マエダ</t>
    </rPh>
    <rPh sb="3" eb="5">
      <t>セイジ</t>
    </rPh>
    <phoneticPr fontId="6"/>
  </si>
  <si>
    <t>長浜赤十字病院</t>
    <rPh sb="0" eb="2">
      <t>ナガハマ</t>
    </rPh>
    <rPh sb="2" eb="5">
      <t>セキジュウジ</t>
    </rPh>
    <rPh sb="5" eb="7">
      <t>ビョウイン</t>
    </rPh>
    <phoneticPr fontId="6"/>
  </si>
  <si>
    <t>526-8585</t>
    <phoneticPr fontId="6"/>
  </si>
  <si>
    <t>滋賀県長浜市宮前町14-7</t>
    <rPh sb="3" eb="5">
      <t>ナガハマ</t>
    </rPh>
    <rPh sb="5" eb="6">
      <t>シ</t>
    </rPh>
    <rPh sb="6" eb="8">
      <t>ミヤマエ</t>
    </rPh>
    <rPh sb="8" eb="9">
      <t>チョウ</t>
    </rPh>
    <phoneticPr fontId="6"/>
  </si>
  <si>
    <t>0749-68-3305</t>
    <phoneticPr fontId="6"/>
  </si>
  <si>
    <t>0749-68-3327</t>
    <phoneticPr fontId="6"/>
  </si>
  <si>
    <t>外来業務課</t>
    <rPh sb="0" eb="2">
      <t>ガイライ</t>
    </rPh>
    <rPh sb="2" eb="5">
      <t>ギョウムカ</t>
    </rPh>
    <phoneticPr fontId="6"/>
  </si>
  <si>
    <t>中村　美穂</t>
    <rPh sb="0" eb="2">
      <t>ナカムラ</t>
    </rPh>
    <rPh sb="3" eb="5">
      <t>ミホ</t>
    </rPh>
    <phoneticPr fontId="6"/>
  </si>
  <si>
    <t>市立長浜病院</t>
    <rPh sb="0" eb="2">
      <t>イチリツ</t>
    </rPh>
    <rPh sb="2" eb="4">
      <t>ナガハマ</t>
    </rPh>
    <rPh sb="4" eb="6">
      <t>ビョウイン</t>
    </rPh>
    <phoneticPr fontId="6"/>
  </si>
  <si>
    <t>526-8580</t>
    <phoneticPr fontId="6"/>
  </si>
  <si>
    <t>滋賀県長浜市大戌亥町313</t>
    <rPh sb="3" eb="6">
      <t>ナガハマシ</t>
    </rPh>
    <rPh sb="6" eb="7">
      <t>オオ</t>
    </rPh>
    <rPh sb="7" eb="8">
      <t>イヌ</t>
    </rPh>
    <rPh sb="8" eb="9">
      <t>ガイ</t>
    </rPh>
    <rPh sb="9" eb="10">
      <t>マチ</t>
    </rPh>
    <phoneticPr fontId="6"/>
  </si>
  <si>
    <t>0749-68-2335</t>
    <phoneticPr fontId="6"/>
  </si>
  <si>
    <t>0749-68-2338</t>
    <phoneticPr fontId="6"/>
  </si>
  <si>
    <t>ヘルスケア研究センター</t>
    <rPh sb="5" eb="7">
      <t>ケンキュウ</t>
    </rPh>
    <phoneticPr fontId="6"/>
  </si>
  <si>
    <t>ヘルスケア研究センター健診部</t>
    <rPh sb="5" eb="7">
      <t>ケンキュウ</t>
    </rPh>
    <rPh sb="11" eb="13">
      <t>ケンシン</t>
    </rPh>
    <rPh sb="13" eb="14">
      <t>ブ</t>
    </rPh>
    <phoneticPr fontId="6"/>
  </si>
  <si>
    <t>近藤　法子</t>
    <rPh sb="0" eb="2">
      <t>コンドウ</t>
    </rPh>
    <rPh sb="3" eb="5">
      <t>ノリコ</t>
    </rPh>
    <phoneticPr fontId="6"/>
  </si>
  <si>
    <t>長浜市立湖北病院</t>
    <rPh sb="0" eb="2">
      <t>ナガハマ</t>
    </rPh>
    <rPh sb="2" eb="4">
      <t>イチリツ</t>
    </rPh>
    <rPh sb="4" eb="6">
      <t>コホク</t>
    </rPh>
    <rPh sb="6" eb="8">
      <t>ビョウイン</t>
    </rPh>
    <phoneticPr fontId="6"/>
  </si>
  <si>
    <t>529-0493</t>
    <phoneticPr fontId="6"/>
  </si>
  <si>
    <t>滋賀県長浜市木之本町黒田1221</t>
    <rPh sb="3" eb="5">
      <t>ナガハマ</t>
    </rPh>
    <rPh sb="5" eb="6">
      <t>シ</t>
    </rPh>
    <rPh sb="6" eb="10">
      <t>キノモトチョウ</t>
    </rPh>
    <rPh sb="10" eb="12">
      <t>クロダ</t>
    </rPh>
    <phoneticPr fontId="6"/>
  </si>
  <si>
    <t>0749-82-3327</t>
    <phoneticPr fontId="6"/>
  </si>
  <si>
    <t>0749-82-3333</t>
    <phoneticPr fontId="6"/>
  </si>
  <si>
    <t>健康管理センター</t>
    <rPh sb="0" eb="2">
      <t>ケンコウ</t>
    </rPh>
    <phoneticPr fontId="6"/>
  </si>
  <si>
    <t>西川</t>
    <rPh sb="0" eb="2">
      <t>ニシカワ</t>
    </rPh>
    <phoneticPr fontId="6"/>
  </si>
  <si>
    <t>一般健診</t>
    <rPh sb="0" eb="2">
      <t>イッパン</t>
    </rPh>
    <rPh sb="2" eb="4">
      <t>ケンシン</t>
    </rPh>
    <phoneticPr fontId="1"/>
  </si>
  <si>
    <t>肝炎</t>
    <rPh sb="0" eb="2">
      <t>カンエン</t>
    </rPh>
    <phoneticPr fontId="1"/>
  </si>
  <si>
    <t>ＪＡドック</t>
    <phoneticPr fontId="1"/>
  </si>
  <si>
    <t>公立甲賀病院</t>
    <rPh sb="0" eb="2">
      <t>コウリツ</t>
    </rPh>
    <rPh sb="2" eb="4">
      <t>コウガ</t>
    </rPh>
    <rPh sb="4" eb="6">
      <t>ビョウイン</t>
    </rPh>
    <phoneticPr fontId="6"/>
  </si>
  <si>
    <t>対象年齢</t>
    <rPh sb="0" eb="2">
      <t>タイショウ</t>
    </rPh>
    <rPh sb="2" eb="4">
      <t>ネンレイ</t>
    </rPh>
    <phoneticPr fontId="6"/>
  </si>
  <si>
    <t>※７５歳になる方は誕生日の前日までに受診してください。</t>
    <rPh sb="3" eb="4">
      <t>サイ</t>
    </rPh>
    <rPh sb="7" eb="8">
      <t>カタ</t>
    </rPh>
    <rPh sb="9" eb="11">
      <t>タンジョウ</t>
    </rPh>
    <rPh sb="11" eb="12">
      <t>ビ</t>
    </rPh>
    <rPh sb="13" eb="15">
      <t>ゼンジツ</t>
    </rPh>
    <rPh sb="18" eb="20">
      <t>ジュシン</t>
    </rPh>
    <phoneticPr fontId="6"/>
  </si>
  <si>
    <t>特定健診</t>
    <rPh sb="0" eb="2">
      <t>トクテイ</t>
    </rPh>
    <rPh sb="2" eb="4">
      <t>ケンシン</t>
    </rPh>
    <phoneticPr fontId="1"/>
  </si>
  <si>
    <t>厚生連健診</t>
    <rPh sb="0" eb="3">
      <t>コウセイレン</t>
    </rPh>
    <rPh sb="3" eb="5">
      <t>ケンシン</t>
    </rPh>
    <phoneticPr fontId="1"/>
  </si>
  <si>
    <t>滋賀県厚生農業協同組合連合会</t>
    <rPh sb="0" eb="14">
      <t>コウセイレン</t>
    </rPh>
    <phoneticPr fontId="1"/>
  </si>
  <si>
    <t>一般財団法人　近畿健康管理センター</t>
    <rPh sb="0" eb="2">
      <t>イッパン</t>
    </rPh>
    <rPh sb="2" eb="4">
      <t>ザイダン</t>
    </rPh>
    <rPh sb="4" eb="6">
      <t>ホウジン</t>
    </rPh>
    <rPh sb="7" eb="9">
      <t>キンキ</t>
    </rPh>
    <rPh sb="9" eb="11">
      <t>ケンコウ</t>
    </rPh>
    <rPh sb="11" eb="13">
      <t>カンリ</t>
    </rPh>
    <phoneticPr fontId="1"/>
  </si>
  <si>
    <t>大津赤十字病院</t>
    <rPh sb="0" eb="2">
      <t>オオツ</t>
    </rPh>
    <rPh sb="2" eb="5">
      <t>セキジュウジ</t>
    </rPh>
    <rPh sb="5" eb="7">
      <t>ビョウイン</t>
    </rPh>
    <phoneticPr fontId="1"/>
  </si>
  <si>
    <t>契約書名称</t>
    <rPh sb="0" eb="3">
      <t>ケイヤクショ</t>
    </rPh>
    <rPh sb="3" eb="5">
      <t>メイショウ</t>
    </rPh>
    <phoneticPr fontId="1"/>
  </si>
  <si>
    <t>独立行政法人地域医療機能推進機構　滋賀病院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19">
      <t>シガ</t>
    </rPh>
    <rPh sb="19" eb="21">
      <t>ビョウイン</t>
    </rPh>
    <phoneticPr fontId="1"/>
  </si>
  <si>
    <t>近江草津徳洲会病院</t>
    <rPh sb="0" eb="2">
      <t>オウミ</t>
    </rPh>
    <rPh sb="2" eb="4">
      <t>クサツ</t>
    </rPh>
    <rPh sb="4" eb="7">
      <t>トクシュウカイ</t>
    </rPh>
    <rPh sb="7" eb="9">
      <t>ビョウイン</t>
    </rPh>
    <phoneticPr fontId="1"/>
  </si>
  <si>
    <t>社会医療法人誠光会　南草津健診センター</t>
    <rPh sb="0" eb="2">
      <t>シャカイ</t>
    </rPh>
    <rPh sb="2" eb="4">
      <t>イリョウ</t>
    </rPh>
    <rPh sb="4" eb="6">
      <t>ホウジン</t>
    </rPh>
    <phoneticPr fontId="1"/>
  </si>
  <si>
    <t>社会福祉法人恩賜財団済生会　滋賀県病院</t>
    <rPh sb="0" eb="2">
      <t>シャカイ</t>
    </rPh>
    <rPh sb="2" eb="4">
      <t>フクシ</t>
    </rPh>
    <rPh sb="4" eb="6">
      <t>ホウジン</t>
    </rPh>
    <rPh sb="6" eb="8">
      <t>オンシ</t>
    </rPh>
    <rPh sb="8" eb="10">
      <t>ザイダン</t>
    </rPh>
    <rPh sb="10" eb="13">
      <t>サイセイカイ</t>
    </rPh>
    <rPh sb="14" eb="17">
      <t>シガケン</t>
    </rPh>
    <rPh sb="17" eb="19">
      <t>ビョウイン</t>
    </rPh>
    <phoneticPr fontId="1"/>
  </si>
  <si>
    <t>社会福祉法人恩賜財団済生会　守山市民病院</t>
  </si>
  <si>
    <t>市立野洲病院</t>
    <rPh sb="0" eb="2">
      <t>シリツ</t>
    </rPh>
    <rPh sb="2" eb="4">
      <t>ヤス</t>
    </rPh>
    <rPh sb="4" eb="6">
      <t>ビョウイン</t>
    </rPh>
    <phoneticPr fontId="1"/>
  </si>
  <si>
    <t>公立甲賀病院</t>
  </si>
  <si>
    <t>医療法人社団昴会　日野記念病院</t>
    <rPh sb="0" eb="2">
      <t>イリョウ</t>
    </rPh>
    <rPh sb="2" eb="4">
      <t>ホウジン</t>
    </rPh>
    <rPh sb="4" eb="6">
      <t>シャダン</t>
    </rPh>
    <rPh sb="6" eb="7">
      <t>スバル</t>
    </rPh>
    <rPh sb="7" eb="8">
      <t>カイ</t>
    </rPh>
    <phoneticPr fontId="1"/>
  </si>
  <si>
    <t>近江八幡市立総合医療センター</t>
    <phoneticPr fontId="1"/>
  </si>
  <si>
    <t>公益財団法人近江兄弟社　ヴォーリズ記念病院</t>
    <rPh sb="0" eb="2">
      <t>コウエキ</t>
    </rPh>
    <rPh sb="2" eb="4">
      <t>ザイダン</t>
    </rPh>
    <rPh sb="4" eb="6">
      <t>ホウジン</t>
    </rPh>
    <rPh sb="6" eb="8">
      <t>オウミ</t>
    </rPh>
    <rPh sb="8" eb="10">
      <t>キョウダイ</t>
    </rPh>
    <rPh sb="10" eb="11">
      <t>シャ</t>
    </rPh>
    <phoneticPr fontId="1"/>
  </si>
  <si>
    <t>東近江敬愛病院</t>
    <phoneticPr fontId="1"/>
  </si>
  <si>
    <t>公益財団法人　豊郷病院</t>
    <rPh sb="0" eb="2">
      <t>コウエキ</t>
    </rPh>
    <rPh sb="2" eb="4">
      <t>ザイダン</t>
    </rPh>
    <rPh sb="4" eb="6">
      <t>ホウジン</t>
    </rPh>
    <rPh sb="7" eb="9">
      <t>トヨサト</t>
    </rPh>
    <rPh sb="9" eb="11">
      <t>ビョウイン</t>
    </rPh>
    <phoneticPr fontId="1"/>
  </si>
  <si>
    <t>医療法人友仁会　友仁山崎病院</t>
    <rPh sb="0" eb="2">
      <t>イリョウ</t>
    </rPh>
    <rPh sb="2" eb="4">
      <t>ホウジン</t>
    </rPh>
    <rPh sb="4" eb="6">
      <t>ユウジン</t>
    </rPh>
    <rPh sb="6" eb="7">
      <t>カイ</t>
    </rPh>
    <phoneticPr fontId="1"/>
  </si>
  <si>
    <t>長浜赤十字病院</t>
    <phoneticPr fontId="1"/>
  </si>
  <si>
    <t>市立長浜病院</t>
    <rPh sb="0" eb="2">
      <t>シリツ</t>
    </rPh>
    <rPh sb="2" eb="4">
      <t>ナガハマ</t>
    </rPh>
    <rPh sb="4" eb="6">
      <t>ビョウイン</t>
    </rPh>
    <phoneticPr fontId="1"/>
  </si>
  <si>
    <t>長浜市立　湖北病院</t>
    <rPh sb="0" eb="4">
      <t>ナガハマシリツ</t>
    </rPh>
    <rPh sb="5" eb="7">
      <t>コホク</t>
    </rPh>
    <rPh sb="7" eb="9">
      <t>ビョウイン</t>
    </rPh>
    <phoneticPr fontId="1"/>
  </si>
  <si>
    <t>523-0805</t>
    <phoneticPr fontId="6"/>
  </si>
  <si>
    <t>平塚　涼太</t>
    <rPh sb="0" eb="2">
      <t>ヒラツカ</t>
    </rPh>
    <rPh sb="3" eb="5">
      <t>リョウタ</t>
    </rPh>
    <phoneticPr fontId="6"/>
  </si>
  <si>
    <t>小寺　明美</t>
    <rPh sb="0" eb="2">
      <t>コデラ</t>
    </rPh>
    <rPh sb="3" eb="5">
      <t>アケミ</t>
    </rPh>
    <phoneticPr fontId="6"/>
  </si>
  <si>
    <t>・ピロリは胃内視鏡受診者のみ　・肺ドックは肺CT　・脳ドックはMRI＋MRA＋頸動脈エコー＋血管年齢　</t>
    <rPh sb="39" eb="42">
      <t>ケイドウミャク</t>
    </rPh>
    <rPh sb="46" eb="48">
      <t>ケッカン</t>
    </rPh>
    <rPh sb="48" eb="50">
      <t>ネンレイ</t>
    </rPh>
    <phoneticPr fontId="6"/>
  </si>
  <si>
    <t>健診機関（病院）名</t>
    <rPh sb="0" eb="2">
      <t>ケンシン</t>
    </rPh>
    <rPh sb="2" eb="4">
      <t>キカン</t>
    </rPh>
    <rPh sb="5" eb="7">
      <t>ビョウイン</t>
    </rPh>
    <rPh sb="8" eb="9">
      <t>ナ</t>
    </rPh>
    <phoneticPr fontId="6"/>
  </si>
  <si>
    <t>検査</t>
    <rPh sb="0" eb="2">
      <t>ケンサ</t>
    </rPh>
    <phoneticPr fontId="1"/>
  </si>
  <si>
    <t>検査項目</t>
    <rPh sb="0" eb="2">
      <t>ケンサ</t>
    </rPh>
    <rPh sb="2" eb="4">
      <t>コウモク</t>
    </rPh>
    <phoneticPr fontId="1"/>
  </si>
  <si>
    <t>病院健診</t>
    <rPh sb="0" eb="2">
      <t>ビョウイン</t>
    </rPh>
    <rPh sb="2" eb="4">
      <t>ケンシン</t>
    </rPh>
    <phoneticPr fontId="1"/>
  </si>
  <si>
    <t>集合契約</t>
    <rPh sb="0" eb="2">
      <t>シュウゴウ</t>
    </rPh>
    <rPh sb="2" eb="4">
      <t>ケイヤク</t>
    </rPh>
    <phoneticPr fontId="1"/>
  </si>
  <si>
    <t>一般＋
付加健診</t>
    <rPh sb="0" eb="2">
      <t>イッパン</t>
    </rPh>
    <rPh sb="4" eb="6">
      <t>フカ</t>
    </rPh>
    <rPh sb="6" eb="8">
      <t>ケンシン</t>
    </rPh>
    <phoneticPr fontId="1"/>
  </si>
  <si>
    <t>Bコース</t>
    <phoneticPr fontId="1"/>
  </si>
  <si>
    <t>基本検査</t>
    <rPh sb="0" eb="2">
      <t>キホン</t>
    </rPh>
    <rPh sb="2" eb="4">
      <t>ケンサ</t>
    </rPh>
    <phoneticPr fontId="1"/>
  </si>
  <si>
    <t>問診</t>
    <rPh sb="0" eb="2">
      <t>モンシン</t>
    </rPh>
    <phoneticPr fontId="1"/>
  </si>
  <si>
    <t>〇</t>
  </si>
  <si>
    <t>診察</t>
    <rPh sb="0" eb="2">
      <t>シンサツ</t>
    </rPh>
    <phoneticPr fontId="1"/>
  </si>
  <si>
    <t>身長・体重</t>
    <rPh sb="0" eb="2">
      <t>シンチョウ</t>
    </rPh>
    <rPh sb="3" eb="5">
      <t>タイジュウ</t>
    </rPh>
    <phoneticPr fontId="1"/>
  </si>
  <si>
    <t>標準体重・BMI</t>
    <rPh sb="0" eb="2">
      <t>ヒョウジュン</t>
    </rPh>
    <rPh sb="2" eb="4">
      <t>タイジュウ</t>
    </rPh>
    <phoneticPr fontId="1"/>
  </si>
  <si>
    <t>腹囲測定</t>
    <rPh sb="0" eb="2">
      <t>フクイ</t>
    </rPh>
    <rPh sb="2" eb="4">
      <t>ソクテイ</t>
    </rPh>
    <phoneticPr fontId="1"/>
  </si>
  <si>
    <t>血圧測定</t>
    <rPh sb="0" eb="2">
      <t>ケツアツ</t>
    </rPh>
    <rPh sb="2" eb="4">
      <t>ソクテイ</t>
    </rPh>
    <phoneticPr fontId="1"/>
  </si>
  <si>
    <t>視力測定</t>
    <rPh sb="0" eb="2">
      <t>シリョク</t>
    </rPh>
    <rPh sb="2" eb="4">
      <t>ソクテイ</t>
    </rPh>
    <phoneticPr fontId="1"/>
  </si>
  <si>
    <t>聴力</t>
    <rPh sb="0" eb="2">
      <t>チョウリョク</t>
    </rPh>
    <phoneticPr fontId="1"/>
  </si>
  <si>
    <t>眼底検査</t>
    <rPh sb="0" eb="2">
      <t>ガンテイ</t>
    </rPh>
    <rPh sb="2" eb="4">
      <t>ケンサ</t>
    </rPh>
    <phoneticPr fontId="1"/>
  </si>
  <si>
    <t>□</t>
  </si>
  <si>
    <t>眼圧検査</t>
    <rPh sb="0" eb="2">
      <t>ガンアツ</t>
    </rPh>
    <rPh sb="2" eb="4">
      <t>ケンサ</t>
    </rPh>
    <phoneticPr fontId="1"/>
  </si>
  <si>
    <t>胸部X線検査</t>
    <rPh sb="0" eb="2">
      <t>キョウブ</t>
    </rPh>
    <rPh sb="3" eb="4">
      <t>セン</t>
    </rPh>
    <rPh sb="4" eb="6">
      <t>ケンサ</t>
    </rPh>
    <phoneticPr fontId="1"/>
  </si>
  <si>
    <t>胃部X線検査</t>
    <rPh sb="0" eb="2">
      <t>イブ</t>
    </rPh>
    <rPh sb="3" eb="4">
      <t>セン</t>
    </rPh>
    <rPh sb="4" eb="6">
      <t>ケンサ</t>
    </rPh>
    <phoneticPr fontId="1"/>
  </si>
  <si>
    <t>心電図</t>
    <rPh sb="0" eb="3">
      <t>シンデンズ</t>
    </rPh>
    <phoneticPr fontId="1"/>
  </si>
  <si>
    <t>便潜血検査</t>
    <rPh sb="0" eb="1">
      <t>ベン</t>
    </rPh>
    <rPh sb="1" eb="3">
      <t>センケツ</t>
    </rPh>
    <rPh sb="3" eb="5">
      <t>ケンサ</t>
    </rPh>
    <phoneticPr fontId="1"/>
  </si>
  <si>
    <t>腹部超音波検査</t>
    <rPh sb="0" eb="2">
      <t>フクブ</t>
    </rPh>
    <rPh sb="2" eb="5">
      <t>チョウオンパ</t>
    </rPh>
    <rPh sb="5" eb="7">
      <t>ケンサ</t>
    </rPh>
    <phoneticPr fontId="1"/>
  </si>
  <si>
    <t>肺機能検査</t>
    <rPh sb="0" eb="1">
      <t>ハイ</t>
    </rPh>
    <rPh sb="1" eb="3">
      <t>キノウ</t>
    </rPh>
    <rPh sb="3" eb="5">
      <t>ケンサ</t>
    </rPh>
    <phoneticPr fontId="1"/>
  </si>
  <si>
    <t>尿検査</t>
    <rPh sb="0" eb="3">
      <t>ニョウケンサ</t>
    </rPh>
    <phoneticPr fontId="1"/>
  </si>
  <si>
    <t>尿糖</t>
    <rPh sb="0" eb="1">
      <t>ニョウ</t>
    </rPh>
    <rPh sb="1" eb="2">
      <t>トウ</t>
    </rPh>
    <phoneticPr fontId="1"/>
  </si>
  <si>
    <t>尿蛋白</t>
    <rPh sb="0" eb="1">
      <t>ニョウ</t>
    </rPh>
    <rPh sb="1" eb="3">
      <t>タンパク</t>
    </rPh>
    <phoneticPr fontId="1"/>
  </si>
  <si>
    <t>尿潜血</t>
    <rPh sb="0" eb="1">
      <t>ニョウ</t>
    </rPh>
    <rPh sb="1" eb="3">
      <t>センケツ</t>
    </rPh>
    <phoneticPr fontId="1"/>
  </si>
  <si>
    <t>尿沈渣</t>
    <rPh sb="0" eb="1">
      <t>ニョウ</t>
    </rPh>
    <rPh sb="1" eb="3">
      <t>チンサ</t>
    </rPh>
    <phoneticPr fontId="1"/>
  </si>
  <si>
    <t>血液検査
（血液学）</t>
    <rPh sb="0" eb="2">
      <t>ケツエキ</t>
    </rPh>
    <rPh sb="2" eb="4">
      <t>ケンサ</t>
    </rPh>
    <rPh sb="6" eb="8">
      <t>ケツエキ</t>
    </rPh>
    <rPh sb="8" eb="9">
      <t>ガク</t>
    </rPh>
    <phoneticPr fontId="1"/>
  </si>
  <si>
    <t>白血球（WBC）</t>
    <rPh sb="0" eb="3">
      <t>ハッケッキュウ</t>
    </rPh>
    <phoneticPr fontId="1"/>
  </si>
  <si>
    <t>赤血球（RBC）</t>
    <rPh sb="0" eb="3">
      <t>セッケッキュウ</t>
    </rPh>
    <phoneticPr fontId="1"/>
  </si>
  <si>
    <t>血色素</t>
    <rPh sb="0" eb="1">
      <t>チ</t>
    </rPh>
    <rPh sb="1" eb="3">
      <t>シキソ</t>
    </rPh>
    <phoneticPr fontId="1"/>
  </si>
  <si>
    <t>ヘマトクリット（Ht）</t>
    <phoneticPr fontId="1"/>
  </si>
  <si>
    <t>血小板</t>
    <rPh sb="0" eb="3">
      <t>ケッショウバン</t>
    </rPh>
    <phoneticPr fontId="1"/>
  </si>
  <si>
    <t>血液像</t>
    <rPh sb="0" eb="2">
      <t>ケツエキ</t>
    </rPh>
    <rPh sb="2" eb="3">
      <t>ゾウ</t>
    </rPh>
    <phoneticPr fontId="1"/>
  </si>
  <si>
    <t>血液検査
（生化学）</t>
    <rPh sb="0" eb="2">
      <t>ケツエキ</t>
    </rPh>
    <rPh sb="2" eb="4">
      <t>ケンサ</t>
    </rPh>
    <rPh sb="6" eb="9">
      <t>セイカガク</t>
    </rPh>
    <phoneticPr fontId="1"/>
  </si>
  <si>
    <t>総蛋白（TP）</t>
    <rPh sb="0" eb="3">
      <t>ソウタンパク</t>
    </rPh>
    <phoneticPr fontId="1"/>
  </si>
  <si>
    <t>総ビリルビン（T-Bil）</t>
    <rPh sb="0" eb="1">
      <t>ソウ</t>
    </rPh>
    <phoneticPr fontId="1"/>
  </si>
  <si>
    <t>ALP</t>
    <phoneticPr fontId="1"/>
  </si>
  <si>
    <t>AST(GOT）</t>
    <phoneticPr fontId="1"/>
  </si>
  <si>
    <t>ALT（GPT）</t>
    <phoneticPr fontId="1"/>
  </si>
  <si>
    <t>γ-GTP</t>
    <phoneticPr fontId="1"/>
  </si>
  <si>
    <t>LDH</t>
    <phoneticPr fontId="1"/>
  </si>
  <si>
    <t>アミラーゼ</t>
    <phoneticPr fontId="1"/>
  </si>
  <si>
    <t>総コレステロール</t>
    <rPh sb="0" eb="1">
      <t>ソウ</t>
    </rPh>
    <phoneticPr fontId="1"/>
  </si>
  <si>
    <t>HDLコレステロール</t>
    <phoneticPr fontId="1"/>
  </si>
  <si>
    <t>HDL/T-ch率</t>
    <rPh sb="8" eb="9">
      <t>リツ</t>
    </rPh>
    <phoneticPr fontId="1"/>
  </si>
  <si>
    <t>中性脂肪（ＴＧ）</t>
    <rPh sb="0" eb="2">
      <t>チュウセイ</t>
    </rPh>
    <rPh sb="2" eb="4">
      <t>シボウ</t>
    </rPh>
    <phoneticPr fontId="1"/>
  </si>
  <si>
    <t>動脈硬化指数</t>
    <rPh sb="0" eb="2">
      <t>ドウミャク</t>
    </rPh>
    <rPh sb="2" eb="4">
      <t>コウカ</t>
    </rPh>
    <rPh sb="4" eb="6">
      <t>シスウ</t>
    </rPh>
    <phoneticPr fontId="1"/>
  </si>
  <si>
    <t>尿素窒素</t>
    <rPh sb="0" eb="2">
      <t>ニョウソ</t>
    </rPh>
    <rPh sb="2" eb="4">
      <t>チッソ</t>
    </rPh>
    <phoneticPr fontId="1"/>
  </si>
  <si>
    <t>クレアチニン（Cr）※eGFRを含む</t>
    <rPh sb="16" eb="17">
      <t>フク</t>
    </rPh>
    <phoneticPr fontId="1"/>
  </si>
  <si>
    <t>尿酸（UA）</t>
    <rPh sb="0" eb="2">
      <t>ニョウサン</t>
    </rPh>
    <phoneticPr fontId="1"/>
  </si>
  <si>
    <t>カルシウム</t>
    <phoneticPr fontId="1"/>
  </si>
  <si>
    <t>血清鉄</t>
    <rPh sb="0" eb="2">
      <t>ケッセイ</t>
    </rPh>
    <rPh sb="2" eb="3">
      <t>テツ</t>
    </rPh>
    <phoneticPr fontId="1"/>
  </si>
  <si>
    <t>空腹血糖値又は随時血糖値</t>
    <rPh sb="0" eb="2">
      <t>クウフク</t>
    </rPh>
    <rPh sb="2" eb="5">
      <t>ケットウチ</t>
    </rPh>
    <rPh sb="5" eb="6">
      <t>マタ</t>
    </rPh>
    <rPh sb="7" eb="9">
      <t>ズイジ</t>
    </rPh>
    <rPh sb="9" eb="11">
      <t>ケットウ</t>
    </rPh>
    <rPh sb="11" eb="12">
      <t>アタイ</t>
    </rPh>
    <phoneticPr fontId="1"/>
  </si>
  <si>
    <t>■</t>
  </si>
  <si>
    <t>ヘモグロビン（Alc）</t>
    <phoneticPr fontId="1"/>
  </si>
  <si>
    <t>HBs抗原（B型肝炎）</t>
    <rPh sb="3" eb="5">
      <t>コウゲン</t>
    </rPh>
    <rPh sb="7" eb="8">
      <t>ガタ</t>
    </rPh>
    <rPh sb="8" eb="10">
      <t>カンエン</t>
    </rPh>
    <phoneticPr fontId="1"/>
  </si>
  <si>
    <t>HCV抗体（C型肝炎）</t>
    <rPh sb="3" eb="5">
      <t>コウタイ</t>
    </rPh>
    <rPh sb="7" eb="8">
      <t>ガタ</t>
    </rPh>
    <rPh sb="8" eb="10">
      <t>カンエン</t>
    </rPh>
    <phoneticPr fontId="1"/>
  </si>
  <si>
    <t>免疫</t>
    <rPh sb="0" eb="2">
      <t>メンエキ</t>
    </rPh>
    <phoneticPr fontId="1"/>
  </si>
  <si>
    <t>TPHA法、RPR法</t>
    <rPh sb="4" eb="5">
      <t>ホウ</t>
    </rPh>
    <rPh sb="9" eb="10">
      <t>ホウ</t>
    </rPh>
    <phoneticPr fontId="1"/>
  </si>
  <si>
    <t>〇・・・必須項目</t>
    <rPh sb="4" eb="6">
      <t>ヒッスウ</t>
    </rPh>
    <rPh sb="6" eb="8">
      <t>コウモク</t>
    </rPh>
    <phoneticPr fontId="1"/>
  </si>
  <si>
    <t>□・・・医師の判断に基づき選択的に実施する項目</t>
    <rPh sb="4" eb="6">
      <t>イシ</t>
    </rPh>
    <rPh sb="7" eb="9">
      <t>ハンダン</t>
    </rPh>
    <rPh sb="10" eb="11">
      <t>モト</t>
    </rPh>
    <rPh sb="13" eb="16">
      <t>センタクテキ</t>
    </rPh>
    <rPh sb="17" eb="19">
      <t>ジッシ</t>
    </rPh>
    <rPh sb="21" eb="23">
      <t>コウモク</t>
    </rPh>
    <phoneticPr fontId="1"/>
  </si>
  <si>
    <t>■・・・いずれかの項目の実施で可（ただし、随時血糖の場合、食事会開始後3.5時間以上経過していること）</t>
    <rPh sb="9" eb="11">
      <t>コウモク</t>
    </rPh>
    <rPh sb="12" eb="14">
      <t>ジッシ</t>
    </rPh>
    <rPh sb="15" eb="16">
      <t>カ</t>
    </rPh>
    <rPh sb="21" eb="23">
      <t>ズイジ</t>
    </rPh>
    <rPh sb="23" eb="25">
      <t>ケットウ</t>
    </rPh>
    <rPh sb="26" eb="28">
      <t>バアイ</t>
    </rPh>
    <rPh sb="29" eb="31">
      <t>ショクジ</t>
    </rPh>
    <rPh sb="31" eb="32">
      <t>カイ</t>
    </rPh>
    <rPh sb="32" eb="35">
      <t>カイシゴ</t>
    </rPh>
    <rPh sb="38" eb="40">
      <t>ジカン</t>
    </rPh>
    <rPh sb="40" eb="42">
      <t>イジョウ</t>
    </rPh>
    <rPh sb="42" eb="44">
      <t>ケイカ</t>
    </rPh>
    <phoneticPr fontId="1"/>
  </si>
  <si>
    <t>077-599-1530</t>
    <phoneticPr fontId="6"/>
  </si>
  <si>
    <t>・マンモは50歳以上一方向、40歳～49歳二方向　・肺ドックは肺CT　・脳ドックはMRI＋MRA＋頸動脈エコー</t>
    <rPh sb="26" eb="27">
      <t>ハイ</t>
    </rPh>
    <rPh sb="31" eb="32">
      <t>ハイ</t>
    </rPh>
    <rPh sb="49" eb="52">
      <t>ケイドウミャク</t>
    </rPh>
    <phoneticPr fontId="6"/>
  </si>
  <si>
    <t>マンモ
グラフィー</t>
    <phoneticPr fontId="6"/>
  </si>
  <si>
    <t>・胃内視鏡は経口・経鼻の選択可　・ピロリは胃がんリスク検査として実施　・子宮がんは月・木曜のみ・肝炎は一般＝B型＋C型、一般+付加＝C型のみ　　・肺ドックは肺CT＋腫瘍マーカー　・脳ドックはMRI＋MRA　・対象者に特定保健指導を案内する。</t>
    <rPh sb="1" eb="2">
      <t>イ</t>
    </rPh>
    <rPh sb="2" eb="5">
      <t>ナイシキョウ</t>
    </rPh>
    <rPh sb="6" eb="8">
      <t>ケイコウ</t>
    </rPh>
    <rPh sb="9" eb="11">
      <t>ケイビ</t>
    </rPh>
    <rPh sb="12" eb="14">
      <t>センタク</t>
    </rPh>
    <rPh sb="14" eb="15">
      <t>カ</t>
    </rPh>
    <rPh sb="35" eb="37">
      <t>シキュウ</t>
    </rPh>
    <rPh sb="42" eb="44">
      <t>モクヨウ</t>
    </rPh>
    <rPh sb="51" eb="53">
      <t>イッパン</t>
    </rPh>
    <rPh sb="55" eb="56">
      <t>ガタ</t>
    </rPh>
    <rPh sb="58" eb="59">
      <t>ガタ</t>
    </rPh>
    <rPh sb="60" eb="62">
      <t>イッパン</t>
    </rPh>
    <rPh sb="62" eb="64">
      <t>フカ</t>
    </rPh>
    <rPh sb="67" eb="68">
      <t>ガタ</t>
    </rPh>
    <rPh sb="81" eb="82">
      <t>ハイ</t>
    </rPh>
    <rPh sb="82" eb="84">
      <t>シュヨウ</t>
    </rPh>
    <rPh sb="104" eb="107">
      <t>タイショウシャ</t>
    </rPh>
    <rPh sb="108" eb="110">
      <t>トクテイ</t>
    </rPh>
    <rPh sb="110" eb="112">
      <t>ホケン</t>
    </rPh>
    <rPh sb="112" eb="114">
      <t>シドウ</t>
    </rPh>
    <rPh sb="115" eb="117">
      <t>アンナイ</t>
    </rPh>
    <phoneticPr fontId="6"/>
  </si>
  <si>
    <t>・ピロリは胃がんリスク検査として実施・肺ドックは肺CT＋喀痰＋肺機能・脳ドックはMRI＋MRA</t>
    <rPh sb="5" eb="6">
      <t>イ</t>
    </rPh>
    <rPh sb="11" eb="13">
      <t>ケンサ</t>
    </rPh>
    <rPh sb="16" eb="18">
      <t>ジッシ</t>
    </rPh>
    <rPh sb="19" eb="20">
      <t>ハイ</t>
    </rPh>
    <rPh sb="24" eb="25">
      <t>ハイ</t>
    </rPh>
    <rPh sb="28" eb="30">
      <t>カクタン</t>
    </rPh>
    <rPh sb="31" eb="32">
      <t>ハイ</t>
    </rPh>
    <rPh sb="32" eb="34">
      <t>キノウ</t>
    </rPh>
    <phoneticPr fontId="6"/>
  </si>
  <si>
    <t>・肺ドックは肺CT＋喀痰　・脳ドックはMRI＋MRA
・肺ドック、脳ドックは付加健診受診者のみ</t>
    <rPh sb="6" eb="7">
      <t>ハイ</t>
    </rPh>
    <rPh sb="10" eb="12">
      <t>カクタン</t>
    </rPh>
    <rPh sb="28" eb="29">
      <t>ハイ</t>
    </rPh>
    <rPh sb="33" eb="34">
      <t>ノウ</t>
    </rPh>
    <rPh sb="38" eb="40">
      <t>フカ</t>
    </rPh>
    <rPh sb="40" eb="42">
      <t>ケンシン</t>
    </rPh>
    <rPh sb="42" eb="45">
      <t>ジュシンシャ</t>
    </rPh>
    <phoneticPr fontId="6"/>
  </si>
  <si>
    <t>アルブミン（Alb）</t>
    <phoneticPr fontId="1"/>
  </si>
  <si>
    <t>Ch-E（コリンエステラーゼ）</t>
    <phoneticPr fontId="1"/>
  </si>
  <si>
    <t>ＬＤＬコレステロール　
又はNon-HDLコレステロール</t>
    <rPh sb="12" eb="13">
      <t>マタ</t>
    </rPh>
    <phoneticPr fontId="1"/>
  </si>
  <si>
    <t>※厚生連健診（Bコース、JAドック）はＬＤＬコレステロールとNon-HDLコレステロールの両方実施。</t>
    <rPh sb="1" eb="3">
      <t>コウセイ</t>
    </rPh>
    <rPh sb="3" eb="4">
      <t>レン</t>
    </rPh>
    <rPh sb="4" eb="6">
      <t>ケンシン</t>
    </rPh>
    <rPh sb="45" eb="47">
      <t>リョウホウ</t>
    </rPh>
    <rPh sb="47" eb="49">
      <t>ジッシ</t>
    </rPh>
    <phoneticPr fontId="1"/>
  </si>
  <si>
    <t>健診課</t>
    <rPh sb="0" eb="2">
      <t>ケンシン</t>
    </rPh>
    <rPh sb="2" eb="3">
      <t>カ</t>
    </rPh>
    <phoneticPr fontId="6"/>
  </si>
  <si>
    <t>健診健康管理室</t>
    <rPh sb="0" eb="2">
      <t>ケンシン</t>
    </rPh>
    <rPh sb="2" eb="4">
      <t>ケンコウ</t>
    </rPh>
    <rPh sb="4" eb="6">
      <t>カンリ</t>
    </rPh>
    <rPh sb="6" eb="7">
      <t>シツ</t>
    </rPh>
    <phoneticPr fontId="6"/>
  </si>
  <si>
    <t>滋賀県近江八幡市円山町927-1</t>
    <rPh sb="3" eb="8">
      <t>オウミハチマンシ</t>
    </rPh>
    <rPh sb="8" eb="9">
      <t>マル</t>
    </rPh>
    <rPh sb="9" eb="10">
      <t>ヤマ</t>
    </rPh>
    <rPh sb="10" eb="11">
      <t>チョウ</t>
    </rPh>
    <phoneticPr fontId="6"/>
  </si>
  <si>
    <t>和暦</t>
    <rPh sb="0" eb="2">
      <t>ワレキ</t>
    </rPh>
    <phoneticPr fontId="1"/>
  </si>
  <si>
    <t>西暦</t>
    <rPh sb="0" eb="2">
      <t>セイレキ</t>
    </rPh>
    <phoneticPr fontId="1"/>
  </si>
  <si>
    <t>平成</t>
    <rPh sb="0" eb="2">
      <t>ヘイセイ</t>
    </rPh>
    <phoneticPr fontId="1"/>
  </si>
  <si>
    <t>昭和</t>
    <rPh sb="0" eb="2">
      <t>ショウワ</t>
    </rPh>
    <phoneticPr fontId="1"/>
  </si>
  <si>
    <t>4月2日</t>
    <rPh sb="1" eb="2">
      <t>ガツ</t>
    </rPh>
    <rPh sb="3" eb="4">
      <t>ヒ</t>
    </rPh>
    <phoneticPr fontId="1"/>
  </si>
  <si>
    <t>～</t>
  </si>
  <si>
    <t>～</t>
    <phoneticPr fontId="1"/>
  </si>
  <si>
    <t>元年</t>
    <rPh sb="0" eb="2">
      <t>ガンネン</t>
    </rPh>
    <phoneticPr fontId="1"/>
  </si>
  <si>
    <t>生活習慣病予防健診対象年齢早見表　　　　令和6年度（2024年）</t>
    <phoneticPr fontId="1"/>
  </si>
  <si>
    <t>営業グループ
予約チーム</t>
    <rPh sb="0" eb="2">
      <t>エイギョウ</t>
    </rPh>
    <rPh sb="7" eb="9">
      <t>ヨヤク</t>
    </rPh>
    <phoneticPr fontId="6"/>
  </si>
  <si>
    <t>清水　昭仁</t>
    <rPh sb="0" eb="2">
      <t>シミズ</t>
    </rPh>
    <rPh sb="3" eb="5">
      <t>アキヒト</t>
    </rPh>
    <phoneticPr fontId="6"/>
  </si>
  <si>
    <t>徳地</t>
    <rPh sb="0" eb="2">
      <t>トクチ</t>
    </rPh>
    <phoneticPr fontId="1"/>
  </si>
  <si>
    <t>一橋</t>
    <rPh sb="0" eb="2">
      <t>イチハシ</t>
    </rPh>
    <phoneticPr fontId="1"/>
  </si>
  <si>
    <t>事務部医療課</t>
    <rPh sb="0" eb="2">
      <t>ジム</t>
    </rPh>
    <rPh sb="2" eb="3">
      <t>ブ</t>
    </rPh>
    <rPh sb="3" eb="5">
      <t>イリョウ</t>
    </rPh>
    <rPh sb="5" eb="6">
      <t>カ</t>
    </rPh>
    <phoneticPr fontId="6"/>
  </si>
  <si>
    <t>中村　陽一郎</t>
    <rPh sb="0" eb="2">
      <t>ナカムラ</t>
    </rPh>
    <rPh sb="3" eb="6">
      <t>ヨウイチロウ</t>
    </rPh>
    <phoneticPr fontId="6"/>
  </si>
  <si>
    <t>健診事業課</t>
    <rPh sb="0" eb="2">
      <t>ケンシン</t>
    </rPh>
    <rPh sb="2" eb="4">
      <t>ジギョウ</t>
    </rPh>
    <rPh sb="4" eb="5">
      <t>カ</t>
    </rPh>
    <phoneticPr fontId="6"/>
  </si>
  <si>
    <t>岩井</t>
    <rPh sb="0" eb="2">
      <t>イワイ</t>
    </rPh>
    <phoneticPr fontId="6"/>
  </si>
  <si>
    <t>益田　卓弥</t>
    <rPh sb="0" eb="2">
      <t>マスダ</t>
    </rPh>
    <rPh sb="3" eb="5">
      <t>タクヤ</t>
    </rPh>
    <phoneticPr fontId="6"/>
  </si>
  <si>
    <t>小松　知史</t>
    <rPh sb="0" eb="2">
      <t>コマツ</t>
    </rPh>
    <rPh sb="3" eb="5">
      <t>トモフミ</t>
    </rPh>
    <phoneticPr fontId="1"/>
  </si>
  <si>
    <t>澤田・茶木</t>
    <rPh sb="0" eb="2">
      <t>サワダ</t>
    </rPh>
    <rPh sb="3" eb="5">
      <t>チャキ</t>
    </rPh>
    <phoneticPr fontId="6"/>
  </si>
  <si>
    <t xml:space="preserve">・肝炎（B型、C型）はJAドック健診に含む
</t>
    <rPh sb="1" eb="3">
      <t>カンエン</t>
    </rPh>
    <rPh sb="5" eb="6">
      <t>ガタ</t>
    </rPh>
    <rPh sb="8" eb="9">
      <t>ガタ</t>
    </rPh>
    <rPh sb="16" eb="18">
      <t>ケンシン</t>
    </rPh>
    <rPh sb="19" eb="20">
      <t>フク</t>
    </rPh>
    <phoneticPr fontId="1"/>
  </si>
  <si>
    <t>・乳腺超音波　視触診なし・マンモ　40～49歳は二方向、50歳以上は一方向 ・肺ドックは肺CT</t>
    <rPh sb="1" eb="3">
      <t>ニュウセン</t>
    </rPh>
    <rPh sb="3" eb="6">
      <t>チョウオンパ</t>
    </rPh>
    <rPh sb="7" eb="10">
      <t>シショクシン</t>
    </rPh>
    <rPh sb="22" eb="23">
      <t>サイ</t>
    </rPh>
    <rPh sb="24" eb="27">
      <t>ニホウコウ</t>
    </rPh>
    <rPh sb="30" eb="31">
      <t>サイ</t>
    </rPh>
    <rPh sb="31" eb="33">
      <t>イジョウ</t>
    </rPh>
    <rPh sb="34" eb="37">
      <t>イチホウコウ</t>
    </rPh>
    <rPh sb="39" eb="40">
      <t>ハイ</t>
    </rPh>
    <rPh sb="44" eb="45">
      <t>ハイ</t>
    </rPh>
    <phoneticPr fontId="6"/>
  </si>
  <si>
    <t>・肺ドックは肺CT＋喀痰＋腫瘍マーカー・脳ドックはMRI＋MRA（動脈エコーは健保助成対象外）</t>
    <rPh sb="20" eb="21">
      <t>ノウ</t>
    </rPh>
    <rPh sb="33" eb="35">
      <t>ドウミャク</t>
    </rPh>
    <rPh sb="39" eb="41">
      <t>ケンポ</t>
    </rPh>
    <rPh sb="41" eb="43">
      <t>ジョセイ</t>
    </rPh>
    <rPh sb="43" eb="45">
      <t>タイショウ</t>
    </rPh>
    <rPh sb="45" eb="46">
      <t>ガイ</t>
    </rPh>
    <phoneticPr fontId="6"/>
  </si>
  <si>
    <t>・乳腺超音波の視触診は廃止・マンモに視触診を加えると追加料金・肺ドックは肺CT　・脳ドックはMRI＋MRA</t>
    <rPh sb="1" eb="3">
      <t>ニュウセン</t>
    </rPh>
    <rPh sb="3" eb="6">
      <t>チョウオンパ</t>
    </rPh>
    <rPh sb="7" eb="10">
      <t>シショクシン</t>
    </rPh>
    <rPh sb="11" eb="13">
      <t>ハイシ</t>
    </rPh>
    <rPh sb="18" eb="21">
      <t>シショクシン</t>
    </rPh>
    <rPh sb="22" eb="23">
      <t>クワ</t>
    </rPh>
    <rPh sb="26" eb="28">
      <t>ツイカ</t>
    </rPh>
    <rPh sb="28" eb="30">
      <t>リョウキン</t>
    </rPh>
    <phoneticPr fontId="6"/>
  </si>
  <si>
    <t>・胃部X線は35歳～74歳のみ　・ピロリは未除菌者のみ　・子宮がんは経膣エコー含む　・乳腺（午前11時頃～　月・火・木・金曜のみ）（14時又は15時　火～金曜のみ）・マンモは前回から1年程度必要　　・肺ドックは肺CT　・脳ドックはMRI＋MRA　</t>
    <rPh sb="29" eb="31">
      <t>シキュウ</t>
    </rPh>
    <rPh sb="34" eb="36">
      <t>ケイチツ</t>
    </rPh>
    <rPh sb="39" eb="40">
      <t>フク</t>
    </rPh>
    <rPh sb="46" eb="48">
      <t>ゴゼン</t>
    </rPh>
    <rPh sb="50" eb="51">
      <t>ジ</t>
    </rPh>
    <rPh sb="51" eb="52">
      <t>ゴロ</t>
    </rPh>
    <rPh sb="54" eb="55">
      <t>ゲツ</t>
    </rPh>
    <rPh sb="56" eb="57">
      <t>カ</t>
    </rPh>
    <rPh sb="58" eb="59">
      <t>モク</t>
    </rPh>
    <rPh sb="60" eb="61">
      <t>キン</t>
    </rPh>
    <rPh sb="61" eb="62">
      <t>ヨウ</t>
    </rPh>
    <rPh sb="68" eb="69">
      <t>ジ</t>
    </rPh>
    <rPh sb="69" eb="70">
      <t>マタ</t>
    </rPh>
    <rPh sb="73" eb="74">
      <t>ジ</t>
    </rPh>
    <rPh sb="75" eb="76">
      <t>カ</t>
    </rPh>
    <rPh sb="77" eb="79">
      <t>キンヨウ</t>
    </rPh>
    <rPh sb="105" eb="106">
      <t>ハイ</t>
    </rPh>
    <phoneticPr fontId="6"/>
  </si>
  <si>
    <t>・胃内視鏡、腹部超音波は月・火・木・金・土曜　
・肺ドックは肺CT＋喀痰　・脳ドックはMRI＋MRA</t>
    <phoneticPr fontId="1"/>
  </si>
  <si>
    <t>・肺ドックは肺CT　・脳ドックはMRI＋MRA＋頸動脈エコー　・胃内視鏡検査　鎮静剤利用は追加費用（健保助成対象外）</t>
    <rPh sb="24" eb="27">
      <t>ケイドウミャク</t>
    </rPh>
    <rPh sb="32" eb="33">
      <t>イ</t>
    </rPh>
    <rPh sb="33" eb="36">
      <t>ナイシキョウ</t>
    </rPh>
    <rPh sb="36" eb="38">
      <t>ケンサ</t>
    </rPh>
    <rPh sb="39" eb="42">
      <t>チンセイザイ</t>
    </rPh>
    <rPh sb="42" eb="44">
      <t>リヨウ</t>
    </rPh>
    <rPh sb="45" eb="47">
      <t>ツイカ</t>
    </rPh>
    <rPh sb="47" eb="49">
      <t>ヒヨウ</t>
    </rPh>
    <rPh sb="50" eb="52">
      <t>ケンポ</t>
    </rPh>
    <rPh sb="52" eb="54">
      <t>ジョセイ</t>
    </rPh>
    <rPh sb="54" eb="56">
      <t>タイショウ</t>
    </rPh>
    <rPh sb="56" eb="57">
      <t>ガイ</t>
    </rPh>
    <phoneticPr fontId="6"/>
  </si>
  <si>
    <t>・子宮がんは自己採取法と医師採取あり　・マンモは50歳以上一方向、40歳～49歳二方向　・肺ドックは肺CT　・脳ドックはMRI＋MRA＋頸動脈エコー＋動脈硬化</t>
    <rPh sb="1" eb="3">
      <t>シキュウ</t>
    </rPh>
    <rPh sb="6" eb="8">
      <t>ジコ</t>
    </rPh>
    <rPh sb="8" eb="11">
      <t>サイシュホウ</t>
    </rPh>
    <rPh sb="12" eb="14">
      <t>イシ</t>
    </rPh>
    <rPh sb="14" eb="16">
      <t>サイシュ</t>
    </rPh>
    <rPh sb="26" eb="29">
      <t>サイイジョウ</t>
    </rPh>
    <rPh sb="29" eb="32">
      <t>イチホウコウ</t>
    </rPh>
    <rPh sb="35" eb="36">
      <t>サイ</t>
    </rPh>
    <rPh sb="39" eb="40">
      <t>サイ</t>
    </rPh>
    <rPh sb="40" eb="41">
      <t>ニ</t>
    </rPh>
    <rPh sb="41" eb="43">
      <t>ホウコウ</t>
    </rPh>
    <rPh sb="45" eb="46">
      <t>ハイ</t>
    </rPh>
    <rPh sb="68" eb="71">
      <t>ケイドウミャク</t>
    </rPh>
    <rPh sb="75" eb="77">
      <t>ドウミャク</t>
    </rPh>
    <rPh sb="77" eb="79">
      <t>コウカ</t>
    </rPh>
    <phoneticPr fontId="6"/>
  </si>
  <si>
    <t>・肺ドックは肺CT　・脳ドックはMRI＋MRA（原則午後開始）（頸動脈エコーは健保助成対象外）</t>
    <rPh sb="24" eb="26">
      <t>ゲンソク</t>
    </rPh>
    <rPh sb="26" eb="28">
      <t>ゴゴ</t>
    </rPh>
    <rPh sb="28" eb="30">
      <t>カイシ</t>
    </rPh>
    <rPh sb="32" eb="35">
      <t>ケイドウミャク</t>
    </rPh>
    <rPh sb="39" eb="41">
      <t>ケンポ</t>
    </rPh>
    <rPh sb="41" eb="43">
      <t>ジョセイ</t>
    </rPh>
    <rPh sb="43" eb="45">
      <t>タイショウ</t>
    </rPh>
    <rPh sb="45" eb="46">
      <t>ガイ</t>
    </rPh>
    <phoneticPr fontId="6"/>
  </si>
  <si>
    <t>・肝炎は一般＝B型+C型、一般+付加＝C型のみ　・日帰り人間ドックは2日になる場合がある。　・止むを得ず日程変更は１回限り</t>
    <rPh sb="1" eb="3">
      <t>カンエン</t>
    </rPh>
    <rPh sb="8" eb="9">
      <t>ガタ</t>
    </rPh>
    <rPh sb="11" eb="12">
      <t>ガタ</t>
    </rPh>
    <rPh sb="20" eb="21">
      <t>ガタ</t>
    </rPh>
    <rPh sb="25" eb="27">
      <t>ヒガエ</t>
    </rPh>
    <rPh sb="28" eb="30">
      <t>ニンゲン</t>
    </rPh>
    <rPh sb="35" eb="36">
      <t>ニチ</t>
    </rPh>
    <rPh sb="39" eb="41">
      <t>バアイ</t>
    </rPh>
    <rPh sb="47" eb="48">
      <t>ヤ</t>
    </rPh>
    <rPh sb="50" eb="51">
      <t>エ</t>
    </rPh>
    <rPh sb="52" eb="54">
      <t>ニッテイ</t>
    </rPh>
    <rPh sb="54" eb="56">
      <t>ヘンコウ</t>
    </rPh>
    <rPh sb="58" eb="59">
      <t>カイ</t>
    </rPh>
    <rPh sb="59" eb="60">
      <t>カギ</t>
    </rPh>
    <phoneticPr fontId="6"/>
  </si>
  <si>
    <t>健診健康管理室</t>
    <rPh sb="0" eb="2">
      <t>ケンシン</t>
    </rPh>
    <rPh sb="2" eb="4">
      <t>ケンコウ</t>
    </rPh>
    <rPh sb="4" eb="7">
      <t>カンリシツ</t>
    </rPh>
    <phoneticPr fontId="6"/>
  </si>
  <si>
    <t>・子宮がんは火・金曜のみ　・乳腺超音波は火・金曜のみ　・肺ドックは肺CT＋喀痰・脳ドックはMRI+MRA　火・水・金曜のみ　・脳ドック一般健診と一般＋付加で料金異なる。</t>
    <rPh sb="14" eb="16">
      <t>ニュウセン</t>
    </rPh>
    <rPh sb="16" eb="19">
      <t>チョウオンパ</t>
    </rPh>
    <rPh sb="20" eb="21">
      <t>カ</t>
    </rPh>
    <rPh sb="22" eb="24">
      <t>キンヨウ</t>
    </rPh>
    <rPh sb="33" eb="34">
      <t>ハイ</t>
    </rPh>
    <phoneticPr fontId="6"/>
  </si>
  <si>
    <t>4月1日</t>
    <rPh sb="1" eb="2">
      <t>ガツ</t>
    </rPh>
    <rPh sb="3" eb="4">
      <t>ヒ</t>
    </rPh>
    <phoneticPr fontId="1"/>
  </si>
  <si>
    <t>○</t>
  </si>
  <si>
    <t>※注意事項等は、備考欄を参照ください。</t>
    <rPh sb="1" eb="3">
      <t>チュウイ</t>
    </rPh>
    <rPh sb="3" eb="5">
      <t>ジコウ</t>
    </rPh>
    <rPh sb="5" eb="6">
      <t>ナド</t>
    </rPh>
    <rPh sb="8" eb="10">
      <t>ビコウ</t>
    </rPh>
    <rPh sb="10" eb="11">
      <t>ラン</t>
    </rPh>
    <rPh sb="12" eb="14">
      <t>サンショウ</t>
    </rPh>
    <phoneticPr fontId="1"/>
  </si>
  <si>
    <t>生月日</t>
    <rPh sb="0" eb="1">
      <t>セイ</t>
    </rPh>
    <rPh sb="1" eb="3">
      <t>ガッピ</t>
    </rPh>
    <phoneticPr fontId="1"/>
  </si>
  <si>
    <t>予約専用ダイヤル</t>
    <rPh sb="0" eb="2">
      <t>ヨヤク</t>
    </rPh>
    <rPh sb="2" eb="4">
      <t>センヨウ</t>
    </rPh>
    <phoneticPr fontId="6"/>
  </si>
  <si>
    <t>滋賀県彦根市駅東町15-1
近江鉄道ビル2F</t>
    <rPh sb="3" eb="6">
      <t>ヒコネシ</t>
    </rPh>
    <rPh sb="6" eb="7">
      <t>エキ</t>
    </rPh>
    <rPh sb="7" eb="8">
      <t>ヒガシ</t>
    </rPh>
    <rPh sb="8" eb="9">
      <t>マチ</t>
    </rPh>
    <rPh sb="14" eb="16">
      <t>オウミ</t>
    </rPh>
    <rPh sb="16" eb="18">
      <t>テツドウ</t>
    </rPh>
    <phoneticPr fontId="6"/>
  </si>
  <si>
    <t>050-3535-5992（予約）
077-551-0500(代表）</t>
    <rPh sb="14" eb="16">
      <t>ヨヤク</t>
    </rPh>
    <rPh sb="31" eb="33">
      <t>ダイヒョウ</t>
    </rPh>
    <phoneticPr fontId="6"/>
  </si>
  <si>
    <t>050-3535-5993（予約）
077-551-0500(代表）</t>
    <rPh sb="14" eb="16">
      <t>ヨヤク</t>
    </rPh>
    <rPh sb="31" eb="33">
      <t>ダイヒョウ</t>
    </rPh>
    <phoneticPr fontId="6"/>
  </si>
  <si>
    <t>0749-35-3001</t>
    <phoneticPr fontId="6"/>
  </si>
  <si>
    <t>・ピロリは抗体検査（血液）と抗原検査(便中）・肺ドックは肺CT＋喀痰　・脳ドックはMRI＋MRA＋頸動脈エコー ※当面マイナ保険証対応不可</t>
    <rPh sb="5" eb="7">
      <t>コウタイ</t>
    </rPh>
    <rPh sb="7" eb="9">
      <t>ケンサ</t>
    </rPh>
    <rPh sb="10" eb="12">
      <t>ケツエキ</t>
    </rPh>
    <rPh sb="14" eb="16">
      <t>コウゲン</t>
    </rPh>
    <rPh sb="16" eb="18">
      <t>ケンサ</t>
    </rPh>
    <rPh sb="19" eb="20">
      <t>ベン</t>
    </rPh>
    <rPh sb="20" eb="21">
      <t>チュウ</t>
    </rPh>
    <rPh sb="28" eb="29">
      <t>ハイ</t>
    </rPh>
    <rPh sb="32" eb="34">
      <t>カクタン</t>
    </rPh>
    <rPh sb="49" eb="52">
      <t>ケイドウミャク</t>
    </rPh>
    <rPh sb="57" eb="59">
      <t>トウメン</t>
    </rPh>
    <rPh sb="62" eb="64">
      <t>ホケン</t>
    </rPh>
    <rPh sb="64" eb="65">
      <t>ショウ</t>
    </rPh>
    <rPh sb="65" eb="67">
      <t>タイオウ</t>
    </rPh>
    <rPh sb="67" eb="69">
      <t>フカ</t>
    </rPh>
    <phoneticPr fontId="6"/>
  </si>
  <si>
    <r>
      <rPr>
        <sz val="10"/>
        <color rgb="FFFF0000"/>
        <rFont val="ＭＳ ゴシック"/>
        <family val="3"/>
        <charset val="128"/>
      </rPr>
      <t>077-551-0655</t>
    </r>
    <r>
      <rPr>
        <sz val="9"/>
        <color rgb="FFFF0000"/>
        <rFont val="ＭＳ ゴシック"/>
        <family val="3"/>
        <charset val="128"/>
      </rPr>
      <t xml:space="preserve">（予約）
</t>
    </r>
    <r>
      <rPr>
        <sz val="10"/>
        <color rgb="FFFF0000"/>
        <rFont val="ＭＳ ゴシック"/>
        <family val="3"/>
        <charset val="128"/>
      </rPr>
      <t>077-551-0650</t>
    </r>
    <r>
      <rPr>
        <sz val="9"/>
        <color rgb="FFFF0000"/>
        <rFont val="ＭＳ ゴシック"/>
        <family val="3"/>
        <charset val="128"/>
      </rPr>
      <t>（代表）</t>
    </r>
    <rPh sb="13" eb="15">
      <t>ヨヤク</t>
    </rPh>
    <rPh sb="30" eb="32">
      <t>ダイヒョウ</t>
    </rPh>
    <phoneticPr fontId="6"/>
  </si>
  <si>
    <t>0749-35-2211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</si>
</sst>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);[Red]\(0\)"/>
    <numFmt numFmtId="177" formatCode="General&quot;年&quot;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3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2" fillId="0" borderId="0"/>
  </cellStyleXfs>
  <cellXfs count="110">
    <xf numFmtId="0" fontId="0" fillId="0" borderId="0" xfId="0">
      <alignment vertical="center"/>
    </xf>
    <xf numFmtId="0" fontId="4" fillId="0" borderId="0" xfId="0" applyFont="1" applyAlignment="1"/>
    <xf numFmtId="0" fontId="8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distributed" vertical="center" wrapText="1"/>
    </xf>
    <xf numFmtId="0" fontId="7" fillId="0" borderId="3" xfId="0" applyFont="1" applyBorder="1" applyAlignment="1">
      <alignment horizontal="distributed" vertical="distributed"/>
    </xf>
    <xf numFmtId="0" fontId="7" fillId="0" borderId="9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6" fontId="7" fillId="0" borderId="1" xfId="1" applyFont="1" applyBorder="1" applyAlignment="1">
      <alignment horizontal="distributed" vertical="center" shrinkToFit="1"/>
    </xf>
    <xf numFmtId="6" fontId="7" fillId="0" borderId="3" xfId="1" applyFont="1" applyBorder="1" applyAlignment="1">
      <alignment horizontal="distributed" vertical="center"/>
    </xf>
    <xf numFmtId="6" fontId="7" fillId="0" borderId="9" xfId="1" applyFont="1" applyBorder="1" applyAlignment="1">
      <alignment horizontal="center" vertical="center" shrinkToFit="1"/>
    </xf>
    <xf numFmtId="6" fontId="10" fillId="0" borderId="3" xfId="1" applyFont="1" applyFill="1" applyBorder="1" applyAlignment="1">
      <alignment horizontal="left" vertical="center" wrapText="1"/>
    </xf>
    <xf numFmtId="6" fontId="4" fillId="0" borderId="0" xfId="1" applyFont="1" applyAlignment="1">
      <alignment vertical="center"/>
    </xf>
    <xf numFmtId="6" fontId="7" fillId="0" borderId="1" xfId="1" applyFont="1" applyBorder="1" applyAlignment="1">
      <alignment horizontal="distributed" vertical="center"/>
    </xf>
    <xf numFmtId="6" fontId="7" fillId="0" borderId="4" xfId="1" applyFont="1" applyBorder="1" applyAlignment="1">
      <alignment horizontal="center" vertical="center" shrinkToFit="1"/>
    </xf>
    <xf numFmtId="6" fontId="7" fillId="0" borderId="3" xfId="1" applyFont="1" applyBorder="1" applyAlignment="1">
      <alignment horizontal="distributed" vertical="center" shrinkToFit="1"/>
    </xf>
    <xf numFmtId="6" fontId="7" fillId="0" borderId="11" xfId="1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176" fontId="4" fillId="0" borderId="1" xfId="1" applyNumberFormat="1" applyFont="1" applyBorder="1" applyAlignment="1">
      <alignment horizontal="center" vertical="center" shrinkToFit="1"/>
    </xf>
    <xf numFmtId="176" fontId="4" fillId="0" borderId="3" xfId="1" applyNumberFormat="1" applyFont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center" vertical="center" shrinkToFit="1"/>
    </xf>
    <xf numFmtId="0" fontId="14" fillId="0" borderId="0" xfId="3" applyFont="1" applyAlignment="1">
      <alignment horizontal="center"/>
    </xf>
    <xf numFmtId="0" fontId="15" fillId="0" borderId="0" xfId="3" applyFont="1" applyAlignment="1">
      <alignment horizontal="center"/>
    </xf>
    <xf numFmtId="0" fontId="12" fillId="0" borderId="1" xfId="3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5" fillId="0" borderId="1" xfId="3" applyFont="1" applyBorder="1" applyAlignment="1">
      <alignment horizontal="center" vertical="center"/>
    </xf>
    <xf numFmtId="0" fontId="11" fillId="0" borderId="0" xfId="0" applyFont="1" applyAlignment="1">
      <alignment shrinkToFit="1"/>
    </xf>
    <xf numFmtId="0" fontId="7" fillId="0" borderId="3" xfId="0" applyFont="1" applyBorder="1" applyAlignment="1">
      <alignment horizontal="center" vertical="center" shrinkToFit="1"/>
    </xf>
    <xf numFmtId="6" fontId="7" fillId="0" borderId="3" xfId="1" applyFont="1" applyBorder="1" applyAlignment="1">
      <alignment horizontal="center" vertical="center" shrinkToFit="1"/>
    </xf>
    <xf numFmtId="6" fontId="7" fillId="0" borderId="1" xfId="1" applyFont="1" applyBorder="1" applyAlignment="1">
      <alignment horizontal="center" vertical="center" shrinkToFit="1"/>
    </xf>
    <xf numFmtId="6" fontId="7" fillId="0" borderId="11" xfId="1" applyFont="1" applyBorder="1" applyAlignment="1">
      <alignment horizontal="center" vertical="center" shrinkToFit="1"/>
    </xf>
    <xf numFmtId="0" fontId="16" fillId="0" borderId="3" xfId="2" applyFont="1" applyBorder="1" applyAlignment="1">
      <alignment horizontal="center" vertical="center" shrinkToFit="1"/>
    </xf>
    <xf numFmtId="0" fontId="16" fillId="0" borderId="1" xfId="2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7" fillId="0" borderId="2" xfId="0" applyFont="1" applyBorder="1" applyAlignment="1">
      <alignment horizontal="center" vertical="center" wrapText="1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shrinkToFit="1"/>
    </xf>
    <xf numFmtId="177" fontId="15" fillId="0" borderId="1" xfId="3" applyNumberFormat="1" applyFont="1" applyBorder="1" applyAlignment="1">
      <alignment horizontal="center" vertical="center"/>
    </xf>
    <xf numFmtId="49" fontId="15" fillId="0" borderId="1" xfId="3" applyNumberFormat="1" applyFont="1" applyBorder="1" applyAlignment="1">
      <alignment horizontal="center" vertical="center"/>
    </xf>
    <xf numFmtId="0" fontId="15" fillId="0" borderId="4" xfId="3" applyFont="1" applyBorder="1" applyAlignment="1">
      <alignment horizontal="center" vertical="center"/>
    </xf>
    <xf numFmtId="177" fontId="15" fillId="0" borderId="12" xfId="3" applyNumberFormat="1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6" fontId="7" fillId="0" borderId="3" xfId="1" applyFont="1" applyBorder="1" applyAlignment="1">
      <alignment horizontal="left" vertical="center" shrinkToFit="1"/>
    </xf>
    <xf numFmtId="6" fontId="7" fillId="0" borderId="1" xfId="1" applyFont="1" applyBorder="1" applyAlignment="1">
      <alignment horizontal="left" vertical="center" shrinkToFit="1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left" vertical="center" wrapText="1" shrinkToFit="1"/>
    </xf>
    <xf numFmtId="0" fontId="19" fillId="0" borderId="1" xfId="0" applyFont="1" applyBorder="1" applyAlignment="1">
      <alignment horizontal="distributed" vertical="center" wrapText="1" shrinkToFit="1"/>
    </xf>
    <xf numFmtId="0" fontId="19" fillId="0" borderId="4" xfId="0" applyFont="1" applyBorder="1" applyAlignment="1">
      <alignment horizontal="distributed" vertical="center" wrapText="1" shrinkToFit="1"/>
    </xf>
    <xf numFmtId="0" fontId="18" fillId="0" borderId="9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>
      <alignment vertical="center"/>
    </xf>
    <xf numFmtId="6" fontId="4" fillId="0" borderId="1" xfId="1" applyFont="1" applyFill="1" applyBorder="1" applyAlignment="1">
      <alignment horizontal="center" vertical="center"/>
    </xf>
    <xf numFmtId="6" fontId="4" fillId="0" borderId="3" xfId="1" applyFont="1" applyFill="1" applyBorder="1" applyAlignment="1">
      <alignment horizontal="center" vertical="center"/>
    </xf>
    <xf numFmtId="6" fontId="4" fillId="0" borderId="5" xfId="1" applyFont="1" applyFill="1" applyBorder="1" applyAlignment="1">
      <alignment vertical="center"/>
    </xf>
    <xf numFmtId="6" fontId="4" fillId="0" borderId="1" xfId="1" applyFont="1" applyFill="1" applyBorder="1" applyAlignment="1">
      <alignment horizontal="center" vertical="center" wrapText="1"/>
    </xf>
    <xf numFmtId="6" fontId="4" fillId="0" borderId="3" xfId="1" applyFont="1" applyFill="1" applyBorder="1" applyAlignment="1">
      <alignment horizontal="center" vertical="center" wrapText="1"/>
    </xf>
    <xf numFmtId="6" fontId="4" fillId="0" borderId="1" xfId="1" applyFont="1" applyFill="1" applyBorder="1" applyAlignment="1">
      <alignment horizontal="distributed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left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distributed"/>
    </xf>
    <xf numFmtId="0" fontId="7" fillId="0" borderId="3" xfId="0" applyFont="1" applyBorder="1" applyAlignment="1">
      <alignment horizontal="center" vertical="distributed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wrapText="1" shrinkToFit="1"/>
    </xf>
    <xf numFmtId="0" fontId="12" fillId="0" borderId="10" xfId="3" applyBorder="1" applyAlignment="1">
      <alignment horizontal="left"/>
    </xf>
    <xf numFmtId="0" fontId="13" fillId="0" borderId="0" xfId="3" applyFont="1" applyAlignment="1">
      <alignment horizontal="center" vertical="center"/>
    </xf>
    <xf numFmtId="0" fontId="12" fillId="0" borderId="4" xfId="3" applyBorder="1" applyAlignment="1">
      <alignment horizontal="center" vertical="center"/>
    </xf>
    <xf numFmtId="0" fontId="12" fillId="0" borderId="12" xfId="3" applyBorder="1" applyAlignment="1">
      <alignment horizontal="center" vertical="center"/>
    </xf>
  </cellXfs>
  <cellStyles count="4">
    <cellStyle name="通貨" xfId="1" builtinId="7"/>
    <cellStyle name="標準" xfId="0" builtinId="0"/>
    <cellStyle name="標準 2" xfId="2" xr:uid="{9B1CD976-3060-4054-B831-1E3569A60E55}"/>
    <cellStyle name="標準 3" xfId="3" xr:uid="{11506094-9291-4D55-9640-C9A077840F58}"/>
  </cellStyles>
  <dxfs count="0"/>
  <tableStyles count="0" defaultTableStyle="TableStyleMedium2" defaultPivotStyle="PivotStyleLight16"/>
  <colors>
    <mruColors>
      <color rgb="FFCCFFCC"/>
      <color rgb="FFFFFFCC"/>
      <color rgb="FFCCFF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8C9D1-57F3-4BD6-B83D-22BD5E3DDA57}">
  <sheetPr>
    <pageSetUpPr fitToPage="1"/>
  </sheetPr>
  <dimension ref="A1:S43"/>
  <sheetViews>
    <sheetView tabSelected="1" view="pageBreakPreview" zoomScaleNormal="100" zoomScaleSheetLayoutView="100" workbookViewId="0">
      <pane xSplit="3" ySplit="2" topLeftCell="G3" activePane="bottomRight" state="frozen"/>
      <selection pane="topRight" activeCell="D1" sqref="D1"/>
      <selection pane="bottomLeft" activeCell="A3" sqref="A3"/>
      <selection pane="bottomRight" activeCell="K20" sqref="K20"/>
    </sheetView>
  </sheetViews>
  <sheetFormatPr defaultRowHeight="14.25" x14ac:dyDescent="0.15"/>
  <cols>
    <col min="1" max="1" width="5.375" style="30" customWidth="1"/>
    <col min="2" max="2" width="27.25" style="27" customWidth="1"/>
    <col min="3" max="3" width="8" style="41" hidden="1" customWidth="1"/>
    <col min="4" max="4" width="8.75" style="27" customWidth="1"/>
    <col min="5" max="5" width="23.875" style="28" customWidth="1"/>
    <col min="6" max="6" width="18.375" style="26" customWidth="1"/>
    <col min="7" max="7" width="18.75" style="26" customWidth="1"/>
    <col min="8" max="8" width="16.125" style="26" customWidth="1"/>
    <col min="9" max="10" width="16.125" style="26" hidden="1" customWidth="1"/>
    <col min="11" max="11" width="6.75" style="26" customWidth="1"/>
    <col min="12" max="18" width="6.75" style="27" customWidth="1"/>
    <col min="19" max="19" width="36.375" style="27" customWidth="1"/>
    <col min="20" max="257" width="9" style="27"/>
    <col min="258" max="258" width="4.375" style="27" customWidth="1"/>
    <col min="259" max="259" width="27.25" style="27" customWidth="1"/>
    <col min="260" max="260" width="8.75" style="27" customWidth="1"/>
    <col min="261" max="261" width="26.5" style="27" customWidth="1"/>
    <col min="262" max="263" width="13.125" style="27" customWidth="1"/>
    <col min="264" max="264" width="16.125" style="27" customWidth="1"/>
    <col min="265" max="266" width="9" style="27" customWidth="1"/>
    <col min="267" max="267" width="6.625" style="27" customWidth="1"/>
    <col min="268" max="268" width="6.5" style="27" customWidth="1"/>
    <col min="269" max="270" width="5.625" style="27" customWidth="1"/>
    <col min="271" max="271" width="6.25" style="27" customWidth="1"/>
    <col min="272" max="272" width="6.75" style="27" customWidth="1"/>
    <col min="273" max="273" width="8" style="27" customWidth="1"/>
    <col min="274" max="274" width="7.5" style="27" customWidth="1"/>
    <col min="275" max="275" width="36.375" style="27" customWidth="1"/>
    <col min="276" max="513" width="9" style="27"/>
    <col min="514" max="514" width="4.375" style="27" customWidth="1"/>
    <col min="515" max="515" width="27.25" style="27" customWidth="1"/>
    <col min="516" max="516" width="8.75" style="27" customWidth="1"/>
    <col min="517" max="517" width="26.5" style="27" customWidth="1"/>
    <col min="518" max="519" width="13.125" style="27" customWidth="1"/>
    <col min="520" max="520" width="16.125" style="27" customWidth="1"/>
    <col min="521" max="522" width="9" style="27" customWidth="1"/>
    <col min="523" max="523" width="6.625" style="27" customWidth="1"/>
    <col min="524" max="524" width="6.5" style="27" customWidth="1"/>
    <col min="525" max="526" width="5.625" style="27" customWidth="1"/>
    <col min="527" max="527" width="6.25" style="27" customWidth="1"/>
    <col min="528" max="528" width="6.75" style="27" customWidth="1"/>
    <col min="529" max="529" width="8" style="27" customWidth="1"/>
    <col min="530" max="530" width="7.5" style="27" customWidth="1"/>
    <col min="531" max="531" width="36.375" style="27" customWidth="1"/>
    <col min="532" max="769" width="9" style="27"/>
    <col min="770" max="770" width="4.375" style="27" customWidth="1"/>
    <col min="771" max="771" width="27.25" style="27" customWidth="1"/>
    <col min="772" max="772" width="8.75" style="27" customWidth="1"/>
    <col min="773" max="773" width="26.5" style="27" customWidth="1"/>
    <col min="774" max="775" width="13.125" style="27" customWidth="1"/>
    <col min="776" max="776" width="16.125" style="27" customWidth="1"/>
    <col min="777" max="778" width="9" style="27" customWidth="1"/>
    <col min="779" max="779" width="6.625" style="27" customWidth="1"/>
    <col min="780" max="780" width="6.5" style="27" customWidth="1"/>
    <col min="781" max="782" width="5.625" style="27" customWidth="1"/>
    <col min="783" max="783" width="6.25" style="27" customWidth="1"/>
    <col min="784" max="784" width="6.75" style="27" customWidth="1"/>
    <col min="785" max="785" width="8" style="27" customWidth="1"/>
    <col min="786" max="786" width="7.5" style="27" customWidth="1"/>
    <col min="787" max="787" width="36.375" style="27" customWidth="1"/>
    <col min="788" max="1025" width="9" style="27"/>
    <col min="1026" max="1026" width="4.375" style="27" customWidth="1"/>
    <col min="1027" max="1027" width="27.25" style="27" customWidth="1"/>
    <col min="1028" max="1028" width="8.75" style="27" customWidth="1"/>
    <col min="1029" max="1029" width="26.5" style="27" customWidth="1"/>
    <col min="1030" max="1031" width="13.125" style="27" customWidth="1"/>
    <col min="1032" max="1032" width="16.125" style="27" customWidth="1"/>
    <col min="1033" max="1034" width="9" style="27" customWidth="1"/>
    <col min="1035" max="1035" width="6.625" style="27" customWidth="1"/>
    <col min="1036" max="1036" width="6.5" style="27" customWidth="1"/>
    <col min="1037" max="1038" width="5.625" style="27" customWidth="1"/>
    <col min="1039" max="1039" width="6.25" style="27" customWidth="1"/>
    <col min="1040" max="1040" width="6.75" style="27" customWidth="1"/>
    <col min="1041" max="1041" width="8" style="27" customWidth="1"/>
    <col min="1042" max="1042" width="7.5" style="27" customWidth="1"/>
    <col min="1043" max="1043" width="36.375" style="27" customWidth="1"/>
    <col min="1044" max="1281" width="9" style="27"/>
    <col min="1282" max="1282" width="4.375" style="27" customWidth="1"/>
    <col min="1283" max="1283" width="27.25" style="27" customWidth="1"/>
    <col min="1284" max="1284" width="8.75" style="27" customWidth="1"/>
    <col min="1285" max="1285" width="26.5" style="27" customWidth="1"/>
    <col min="1286" max="1287" width="13.125" style="27" customWidth="1"/>
    <col min="1288" max="1288" width="16.125" style="27" customWidth="1"/>
    <col min="1289" max="1290" width="9" style="27" customWidth="1"/>
    <col min="1291" max="1291" width="6.625" style="27" customWidth="1"/>
    <col min="1292" max="1292" width="6.5" style="27" customWidth="1"/>
    <col min="1293" max="1294" width="5.625" style="27" customWidth="1"/>
    <col min="1295" max="1295" width="6.25" style="27" customWidth="1"/>
    <col min="1296" max="1296" width="6.75" style="27" customWidth="1"/>
    <col min="1297" max="1297" width="8" style="27" customWidth="1"/>
    <col min="1298" max="1298" width="7.5" style="27" customWidth="1"/>
    <col min="1299" max="1299" width="36.375" style="27" customWidth="1"/>
    <col min="1300" max="1537" width="9" style="27"/>
    <col min="1538" max="1538" width="4.375" style="27" customWidth="1"/>
    <col min="1539" max="1539" width="27.25" style="27" customWidth="1"/>
    <col min="1540" max="1540" width="8.75" style="27" customWidth="1"/>
    <col min="1541" max="1541" width="26.5" style="27" customWidth="1"/>
    <col min="1542" max="1543" width="13.125" style="27" customWidth="1"/>
    <col min="1544" max="1544" width="16.125" style="27" customWidth="1"/>
    <col min="1545" max="1546" width="9" style="27" customWidth="1"/>
    <col min="1547" max="1547" width="6.625" style="27" customWidth="1"/>
    <col min="1548" max="1548" width="6.5" style="27" customWidth="1"/>
    <col min="1549" max="1550" width="5.625" style="27" customWidth="1"/>
    <col min="1551" max="1551" width="6.25" style="27" customWidth="1"/>
    <col min="1552" max="1552" width="6.75" style="27" customWidth="1"/>
    <col min="1553" max="1553" width="8" style="27" customWidth="1"/>
    <col min="1554" max="1554" width="7.5" style="27" customWidth="1"/>
    <col min="1555" max="1555" width="36.375" style="27" customWidth="1"/>
    <col min="1556" max="1793" width="9" style="27"/>
    <col min="1794" max="1794" width="4.375" style="27" customWidth="1"/>
    <col min="1795" max="1795" width="27.25" style="27" customWidth="1"/>
    <col min="1796" max="1796" width="8.75" style="27" customWidth="1"/>
    <col min="1797" max="1797" width="26.5" style="27" customWidth="1"/>
    <col min="1798" max="1799" width="13.125" style="27" customWidth="1"/>
    <col min="1800" max="1800" width="16.125" style="27" customWidth="1"/>
    <col min="1801" max="1802" width="9" style="27" customWidth="1"/>
    <col min="1803" max="1803" width="6.625" style="27" customWidth="1"/>
    <col min="1804" max="1804" width="6.5" style="27" customWidth="1"/>
    <col min="1805" max="1806" width="5.625" style="27" customWidth="1"/>
    <col min="1807" max="1807" width="6.25" style="27" customWidth="1"/>
    <col min="1808" max="1808" width="6.75" style="27" customWidth="1"/>
    <col min="1809" max="1809" width="8" style="27" customWidth="1"/>
    <col min="1810" max="1810" width="7.5" style="27" customWidth="1"/>
    <col min="1811" max="1811" width="36.375" style="27" customWidth="1"/>
    <col min="1812" max="2049" width="9" style="27"/>
    <col min="2050" max="2050" width="4.375" style="27" customWidth="1"/>
    <col min="2051" max="2051" width="27.25" style="27" customWidth="1"/>
    <col min="2052" max="2052" width="8.75" style="27" customWidth="1"/>
    <col min="2053" max="2053" width="26.5" style="27" customWidth="1"/>
    <col min="2054" max="2055" width="13.125" style="27" customWidth="1"/>
    <col min="2056" max="2056" width="16.125" style="27" customWidth="1"/>
    <col min="2057" max="2058" width="9" style="27" customWidth="1"/>
    <col min="2059" max="2059" width="6.625" style="27" customWidth="1"/>
    <col min="2060" max="2060" width="6.5" style="27" customWidth="1"/>
    <col min="2061" max="2062" width="5.625" style="27" customWidth="1"/>
    <col min="2063" max="2063" width="6.25" style="27" customWidth="1"/>
    <col min="2064" max="2064" width="6.75" style="27" customWidth="1"/>
    <col min="2065" max="2065" width="8" style="27" customWidth="1"/>
    <col min="2066" max="2066" width="7.5" style="27" customWidth="1"/>
    <col min="2067" max="2067" width="36.375" style="27" customWidth="1"/>
    <col min="2068" max="2305" width="9" style="27"/>
    <col min="2306" max="2306" width="4.375" style="27" customWidth="1"/>
    <col min="2307" max="2307" width="27.25" style="27" customWidth="1"/>
    <col min="2308" max="2308" width="8.75" style="27" customWidth="1"/>
    <col min="2309" max="2309" width="26.5" style="27" customWidth="1"/>
    <col min="2310" max="2311" width="13.125" style="27" customWidth="1"/>
    <col min="2312" max="2312" width="16.125" style="27" customWidth="1"/>
    <col min="2313" max="2314" width="9" style="27" customWidth="1"/>
    <col min="2315" max="2315" width="6.625" style="27" customWidth="1"/>
    <col min="2316" max="2316" width="6.5" style="27" customWidth="1"/>
    <col min="2317" max="2318" width="5.625" style="27" customWidth="1"/>
    <col min="2319" max="2319" width="6.25" style="27" customWidth="1"/>
    <col min="2320" max="2320" width="6.75" style="27" customWidth="1"/>
    <col min="2321" max="2321" width="8" style="27" customWidth="1"/>
    <col min="2322" max="2322" width="7.5" style="27" customWidth="1"/>
    <col min="2323" max="2323" width="36.375" style="27" customWidth="1"/>
    <col min="2324" max="2561" width="9" style="27"/>
    <col min="2562" max="2562" width="4.375" style="27" customWidth="1"/>
    <col min="2563" max="2563" width="27.25" style="27" customWidth="1"/>
    <col min="2564" max="2564" width="8.75" style="27" customWidth="1"/>
    <col min="2565" max="2565" width="26.5" style="27" customWidth="1"/>
    <col min="2566" max="2567" width="13.125" style="27" customWidth="1"/>
    <col min="2568" max="2568" width="16.125" style="27" customWidth="1"/>
    <col min="2569" max="2570" width="9" style="27" customWidth="1"/>
    <col min="2571" max="2571" width="6.625" style="27" customWidth="1"/>
    <col min="2572" max="2572" width="6.5" style="27" customWidth="1"/>
    <col min="2573" max="2574" width="5.625" style="27" customWidth="1"/>
    <col min="2575" max="2575" width="6.25" style="27" customWidth="1"/>
    <col min="2576" max="2576" width="6.75" style="27" customWidth="1"/>
    <col min="2577" max="2577" width="8" style="27" customWidth="1"/>
    <col min="2578" max="2578" width="7.5" style="27" customWidth="1"/>
    <col min="2579" max="2579" width="36.375" style="27" customWidth="1"/>
    <col min="2580" max="2817" width="9" style="27"/>
    <col min="2818" max="2818" width="4.375" style="27" customWidth="1"/>
    <col min="2819" max="2819" width="27.25" style="27" customWidth="1"/>
    <col min="2820" max="2820" width="8.75" style="27" customWidth="1"/>
    <col min="2821" max="2821" width="26.5" style="27" customWidth="1"/>
    <col min="2822" max="2823" width="13.125" style="27" customWidth="1"/>
    <col min="2824" max="2824" width="16.125" style="27" customWidth="1"/>
    <col min="2825" max="2826" width="9" style="27" customWidth="1"/>
    <col min="2827" max="2827" width="6.625" style="27" customWidth="1"/>
    <col min="2828" max="2828" width="6.5" style="27" customWidth="1"/>
    <col min="2829" max="2830" width="5.625" style="27" customWidth="1"/>
    <col min="2831" max="2831" width="6.25" style="27" customWidth="1"/>
    <col min="2832" max="2832" width="6.75" style="27" customWidth="1"/>
    <col min="2833" max="2833" width="8" style="27" customWidth="1"/>
    <col min="2834" max="2834" width="7.5" style="27" customWidth="1"/>
    <col min="2835" max="2835" width="36.375" style="27" customWidth="1"/>
    <col min="2836" max="3073" width="9" style="27"/>
    <col min="3074" max="3074" width="4.375" style="27" customWidth="1"/>
    <col min="3075" max="3075" width="27.25" style="27" customWidth="1"/>
    <col min="3076" max="3076" width="8.75" style="27" customWidth="1"/>
    <col min="3077" max="3077" width="26.5" style="27" customWidth="1"/>
    <col min="3078" max="3079" width="13.125" style="27" customWidth="1"/>
    <col min="3080" max="3080" width="16.125" style="27" customWidth="1"/>
    <col min="3081" max="3082" width="9" style="27" customWidth="1"/>
    <col min="3083" max="3083" width="6.625" style="27" customWidth="1"/>
    <col min="3084" max="3084" width="6.5" style="27" customWidth="1"/>
    <col min="3085" max="3086" width="5.625" style="27" customWidth="1"/>
    <col min="3087" max="3087" width="6.25" style="27" customWidth="1"/>
    <col min="3088" max="3088" width="6.75" style="27" customWidth="1"/>
    <col min="3089" max="3089" width="8" style="27" customWidth="1"/>
    <col min="3090" max="3090" width="7.5" style="27" customWidth="1"/>
    <col min="3091" max="3091" width="36.375" style="27" customWidth="1"/>
    <col min="3092" max="3329" width="9" style="27"/>
    <col min="3330" max="3330" width="4.375" style="27" customWidth="1"/>
    <col min="3331" max="3331" width="27.25" style="27" customWidth="1"/>
    <col min="3332" max="3332" width="8.75" style="27" customWidth="1"/>
    <col min="3333" max="3333" width="26.5" style="27" customWidth="1"/>
    <col min="3334" max="3335" width="13.125" style="27" customWidth="1"/>
    <col min="3336" max="3336" width="16.125" style="27" customWidth="1"/>
    <col min="3337" max="3338" width="9" style="27" customWidth="1"/>
    <col min="3339" max="3339" width="6.625" style="27" customWidth="1"/>
    <col min="3340" max="3340" width="6.5" style="27" customWidth="1"/>
    <col min="3341" max="3342" width="5.625" style="27" customWidth="1"/>
    <col min="3343" max="3343" width="6.25" style="27" customWidth="1"/>
    <col min="3344" max="3344" width="6.75" style="27" customWidth="1"/>
    <col min="3345" max="3345" width="8" style="27" customWidth="1"/>
    <col min="3346" max="3346" width="7.5" style="27" customWidth="1"/>
    <col min="3347" max="3347" width="36.375" style="27" customWidth="1"/>
    <col min="3348" max="3585" width="9" style="27"/>
    <col min="3586" max="3586" width="4.375" style="27" customWidth="1"/>
    <col min="3587" max="3587" width="27.25" style="27" customWidth="1"/>
    <col min="3588" max="3588" width="8.75" style="27" customWidth="1"/>
    <col min="3589" max="3589" width="26.5" style="27" customWidth="1"/>
    <col min="3590" max="3591" width="13.125" style="27" customWidth="1"/>
    <col min="3592" max="3592" width="16.125" style="27" customWidth="1"/>
    <col min="3593" max="3594" width="9" style="27" customWidth="1"/>
    <col min="3595" max="3595" width="6.625" style="27" customWidth="1"/>
    <col min="3596" max="3596" width="6.5" style="27" customWidth="1"/>
    <col min="3597" max="3598" width="5.625" style="27" customWidth="1"/>
    <col min="3599" max="3599" width="6.25" style="27" customWidth="1"/>
    <col min="3600" max="3600" width="6.75" style="27" customWidth="1"/>
    <col min="3601" max="3601" width="8" style="27" customWidth="1"/>
    <col min="3602" max="3602" width="7.5" style="27" customWidth="1"/>
    <col min="3603" max="3603" width="36.375" style="27" customWidth="1"/>
    <col min="3604" max="3841" width="9" style="27"/>
    <col min="3842" max="3842" width="4.375" style="27" customWidth="1"/>
    <col min="3843" max="3843" width="27.25" style="27" customWidth="1"/>
    <col min="3844" max="3844" width="8.75" style="27" customWidth="1"/>
    <col min="3845" max="3845" width="26.5" style="27" customWidth="1"/>
    <col min="3846" max="3847" width="13.125" style="27" customWidth="1"/>
    <col min="3848" max="3848" width="16.125" style="27" customWidth="1"/>
    <col min="3849" max="3850" width="9" style="27" customWidth="1"/>
    <col min="3851" max="3851" width="6.625" style="27" customWidth="1"/>
    <col min="3852" max="3852" width="6.5" style="27" customWidth="1"/>
    <col min="3853" max="3854" width="5.625" style="27" customWidth="1"/>
    <col min="3855" max="3855" width="6.25" style="27" customWidth="1"/>
    <col min="3856" max="3856" width="6.75" style="27" customWidth="1"/>
    <col min="3857" max="3857" width="8" style="27" customWidth="1"/>
    <col min="3858" max="3858" width="7.5" style="27" customWidth="1"/>
    <col min="3859" max="3859" width="36.375" style="27" customWidth="1"/>
    <col min="3860" max="4097" width="9" style="27"/>
    <col min="4098" max="4098" width="4.375" style="27" customWidth="1"/>
    <col min="4099" max="4099" width="27.25" style="27" customWidth="1"/>
    <col min="4100" max="4100" width="8.75" style="27" customWidth="1"/>
    <col min="4101" max="4101" width="26.5" style="27" customWidth="1"/>
    <col min="4102" max="4103" width="13.125" style="27" customWidth="1"/>
    <col min="4104" max="4104" width="16.125" style="27" customWidth="1"/>
    <col min="4105" max="4106" width="9" style="27" customWidth="1"/>
    <col min="4107" max="4107" width="6.625" style="27" customWidth="1"/>
    <col min="4108" max="4108" width="6.5" style="27" customWidth="1"/>
    <col min="4109" max="4110" width="5.625" style="27" customWidth="1"/>
    <col min="4111" max="4111" width="6.25" style="27" customWidth="1"/>
    <col min="4112" max="4112" width="6.75" style="27" customWidth="1"/>
    <col min="4113" max="4113" width="8" style="27" customWidth="1"/>
    <col min="4114" max="4114" width="7.5" style="27" customWidth="1"/>
    <col min="4115" max="4115" width="36.375" style="27" customWidth="1"/>
    <col min="4116" max="4353" width="9" style="27"/>
    <col min="4354" max="4354" width="4.375" style="27" customWidth="1"/>
    <col min="4355" max="4355" width="27.25" style="27" customWidth="1"/>
    <col min="4356" max="4356" width="8.75" style="27" customWidth="1"/>
    <col min="4357" max="4357" width="26.5" style="27" customWidth="1"/>
    <col min="4358" max="4359" width="13.125" style="27" customWidth="1"/>
    <col min="4360" max="4360" width="16.125" style="27" customWidth="1"/>
    <col min="4361" max="4362" width="9" style="27" customWidth="1"/>
    <col min="4363" max="4363" width="6.625" style="27" customWidth="1"/>
    <col min="4364" max="4364" width="6.5" style="27" customWidth="1"/>
    <col min="4365" max="4366" width="5.625" style="27" customWidth="1"/>
    <col min="4367" max="4367" width="6.25" style="27" customWidth="1"/>
    <col min="4368" max="4368" width="6.75" style="27" customWidth="1"/>
    <col min="4369" max="4369" width="8" style="27" customWidth="1"/>
    <col min="4370" max="4370" width="7.5" style="27" customWidth="1"/>
    <col min="4371" max="4371" width="36.375" style="27" customWidth="1"/>
    <col min="4372" max="4609" width="9" style="27"/>
    <col min="4610" max="4610" width="4.375" style="27" customWidth="1"/>
    <col min="4611" max="4611" width="27.25" style="27" customWidth="1"/>
    <col min="4612" max="4612" width="8.75" style="27" customWidth="1"/>
    <col min="4613" max="4613" width="26.5" style="27" customWidth="1"/>
    <col min="4614" max="4615" width="13.125" style="27" customWidth="1"/>
    <col min="4616" max="4616" width="16.125" style="27" customWidth="1"/>
    <col min="4617" max="4618" width="9" style="27" customWidth="1"/>
    <col min="4619" max="4619" width="6.625" style="27" customWidth="1"/>
    <col min="4620" max="4620" width="6.5" style="27" customWidth="1"/>
    <col min="4621" max="4622" width="5.625" style="27" customWidth="1"/>
    <col min="4623" max="4623" width="6.25" style="27" customWidth="1"/>
    <col min="4624" max="4624" width="6.75" style="27" customWidth="1"/>
    <col min="4625" max="4625" width="8" style="27" customWidth="1"/>
    <col min="4626" max="4626" width="7.5" style="27" customWidth="1"/>
    <col min="4627" max="4627" width="36.375" style="27" customWidth="1"/>
    <col min="4628" max="4865" width="9" style="27"/>
    <col min="4866" max="4866" width="4.375" style="27" customWidth="1"/>
    <col min="4867" max="4867" width="27.25" style="27" customWidth="1"/>
    <col min="4868" max="4868" width="8.75" style="27" customWidth="1"/>
    <col min="4869" max="4869" width="26.5" style="27" customWidth="1"/>
    <col min="4870" max="4871" width="13.125" style="27" customWidth="1"/>
    <col min="4872" max="4872" width="16.125" style="27" customWidth="1"/>
    <col min="4873" max="4874" width="9" style="27" customWidth="1"/>
    <col min="4875" max="4875" width="6.625" style="27" customWidth="1"/>
    <col min="4876" max="4876" width="6.5" style="27" customWidth="1"/>
    <col min="4877" max="4878" width="5.625" style="27" customWidth="1"/>
    <col min="4879" max="4879" width="6.25" style="27" customWidth="1"/>
    <col min="4880" max="4880" width="6.75" style="27" customWidth="1"/>
    <col min="4881" max="4881" width="8" style="27" customWidth="1"/>
    <col min="4882" max="4882" width="7.5" style="27" customWidth="1"/>
    <col min="4883" max="4883" width="36.375" style="27" customWidth="1"/>
    <col min="4884" max="5121" width="9" style="27"/>
    <col min="5122" max="5122" width="4.375" style="27" customWidth="1"/>
    <col min="5123" max="5123" width="27.25" style="27" customWidth="1"/>
    <col min="5124" max="5124" width="8.75" style="27" customWidth="1"/>
    <col min="5125" max="5125" width="26.5" style="27" customWidth="1"/>
    <col min="5126" max="5127" width="13.125" style="27" customWidth="1"/>
    <col min="5128" max="5128" width="16.125" style="27" customWidth="1"/>
    <col min="5129" max="5130" width="9" style="27" customWidth="1"/>
    <col min="5131" max="5131" width="6.625" style="27" customWidth="1"/>
    <col min="5132" max="5132" width="6.5" style="27" customWidth="1"/>
    <col min="5133" max="5134" width="5.625" style="27" customWidth="1"/>
    <col min="5135" max="5135" width="6.25" style="27" customWidth="1"/>
    <col min="5136" max="5136" width="6.75" style="27" customWidth="1"/>
    <col min="5137" max="5137" width="8" style="27" customWidth="1"/>
    <col min="5138" max="5138" width="7.5" style="27" customWidth="1"/>
    <col min="5139" max="5139" width="36.375" style="27" customWidth="1"/>
    <col min="5140" max="5377" width="9" style="27"/>
    <col min="5378" max="5378" width="4.375" style="27" customWidth="1"/>
    <col min="5379" max="5379" width="27.25" style="27" customWidth="1"/>
    <col min="5380" max="5380" width="8.75" style="27" customWidth="1"/>
    <col min="5381" max="5381" width="26.5" style="27" customWidth="1"/>
    <col min="5382" max="5383" width="13.125" style="27" customWidth="1"/>
    <col min="5384" max="5384" width="16.125" style="27" customWidth="1"/>
    <col min="5385" max="5386" width="9" style="27" customWidth="1"/>
    <col min="5387" max="5387" width="6.625" style="27" customWidth="1"/>
    <col min="5388" max="5388" width="6.5" style="27" customWidth="1"/>
    <col min="5389" max="5390" width="5.625" style="27" customWidth="1"/>
    <col min="5391" max="5391" width="6.25" style="27" customWidth="1"/>
    <col min="5392" max="5392" width="6.75" style="27" customWidth="1"/>
    <col min="5393" max="5393" width="8" style="27" customWidth="1"/>
    <col min="5394" max="5394" width="7.5" style="27" customWidth="1"/>
    <col min="5395" max="5395" width="36.375" style="27" customWidth="1"/>
    <col min="5396" max="5633" width="9" style="27"/>
    <col min="5634" max="5634" width="4.375" style="27" customWidth="1"/>
    <col min="5635" max="5635" width="27.25" style="27" customWidth="1"/>
    <col min="5636" max="5636" width="8.75" style="27" customWidth="1"/>
    <col min="5637" max="5637" width="26.5" style="27" customWidth="1"/>
    <col min="5638" max="5639" width="13.125" style="27" customWidth="1"/>
    <col min="5640" max="5640" width="16.125" style="27" customWidth="1"/>
    <col min="5641" max="5642" width="9" style="27" customWidth="1"/>
    <col min="5643" max="5643" width="6.625" style="27" customWidth="1"/>
    <col min="5644" max="5644" width="6.5" style="27" customWidth="1"/>
    <col min="5645" max="5646" width="5.625" style="27" customWidth="1"/>
    <col min="5647" max="5647" width="6.25" style="27" customWidth="1"/>
    <col min="5648" max="5648" width="6.75" style="27" customWidth="1"/>
    <col min="5649" max="5649" width="8" style="27" customWidth="1"/>
    <col min="5650" max="5650" width="7.5" style="27" customWidth="1"/>
    <col min="5651" max="5651" width="36.375" style="27" customWidth="1"/>
    <col min="5652" max="5889" width="9" style="27"/>
    <col min="5890" max="5890" width="4.375" style="27" customWidth="1"/>
    <col min="5891" max="5891" width="27.25" style="27" customWidth="1"/>
    <col min="5892" max="5892" width="8.75" style="27" customWidth="1"/>
    <col min="5893" max="5893" width="26.5" style="27" customWidth="1"/>
    <col min="5894" max="5895" width="13.125" style="27" customWidth="1"/>
    <col min="5896" max="5896" width="16.125" style="27" customWidth="1"/>
    <col min="5897" max="5898" width="9" style="27" customWidth="1"/>
    <col min="5899" max="5899" width="6.625" style="27" customWidth="1"/>
    <col min="5900" max="5900" width="6.5" style="27" customWidth="1"/>
    <col min="5901" max="5902" width="5.625" style="27" customWidth="1"/>
    <col min="5903" max="5903" width="6.25" style="27" customWidth="1"/>
    <col min="5904" max="5904" width="6.75" style="27" customWidth="1"/>
    <col min="5905" max="5905" width="8" style="27" customWidth="1"/>
    <col min="5906" max="5906" width="7.5" style="27" customWidth="1"/>
    <col min="5907" max="5907" width="36.375" style="27" customWidth="1"/>
    <col min="5908" max="6145" width="9" style="27"/>
    <col min="6146" max="6146" width="4.375" style="27" customWidth="1"/>
    <col min="6147" max="6147" width="27.25" style="27" customWidth="1"/>
    <col min="6148" max="6148" width="8.75" style="27" customWidth="1"/>
    <col min="6149" max="6149" width="26.5" style="27" customWidth="1"/>
    <col min="6150" max="6151" width="13.125" style="27" customWidth="1"/>
    <col min="6152" max="6152" width="16.125" style="27" customWidth="1"/>
    <col min="6153" max="6154" width="9" style="27" customWidth="1"/>
    <col min="6155" max="6155" width="6.625" style="27" customWidth="1"/>
    <col min="6156" max="6156" width="6.5" style="27" customWidth="1"/>
    <col min="6157" max="6158" width="5.625" style="27" customWidth="1"/>
    <col min="6159" max="6159" width="6.25" style="27" customWidth="1"/>
    <col min="6160" max="6160" width="6.75" style="27" customWidth="1"/>
    <col min="6161" max="6161" width="8" style="27" customWidth="1"/>
    <col min="6162" max="6162" width="7.5" style="27" customWidth="1"/>
    <col min="6163" max="6163" width="36.375" style="27" customWidth="1"/>
    <col min="6164" max="6401" width="9" style="27"/>
    <col min="6402" max="6402" width="4.375" style="27" customWidth="1"/>
    <col min="6403" max="6403" width="27.25" style="27" customWidth="1"/>
    <col min="6404" max="6404" width="8.75" style="27" customWidth="1"/>
    <col min="6405" max="6405" width="26.5" style="27" customWidth="1"/>
    <col min="6406" max="6407" width="13.125" style="27" customWidth="1"/>
    <col min="6408" max="6408" width="16.125" style="27" customWidth="1"/>
    <col min="6409" max="6410" width="9" style="27" customWidth="1"/>
    <col min="6411" max="6411" width="6.625" style="27" customWidth="1"/>
    <col min="6412" max="6412" width="6.5" style="27" customWidth="1"/>
    <col min="6413" max="6414" width="5.625" style="27" customWidth="1"/>
    <col min="6415" max="6415" width="6.25" style="27" customWidth="1"/>
    <col min="6416" max="6416" width="6.75" style="27" customWidth="1"/>
    <col min="6417" max="6417" width="8" style="27" customWidth="1"/>
    <col min="6418" max="6418" width="7.5" style="27" customWidth="1"/>
    <col min="6419" max="6419" width="36.375" style="27" customWidth="1"/>
    <col min="6420" max="6657" width="9" style="27"/>
    <col min="6658" max="6658" width="4.375" style="27" customWidth="1"/>
    <col min="6659" max="6659" width="27.25" style="27" customWidth="1"/>
    <col min="6660" max="6660" width="8.75" style="27" customWidth="1"/>
    <col min="6661" max="6661" width="26.5" style="27" customWidth="1"/>
    <col min="6662" max="6663" width="13.125" style="27" customWidth="1"/>
    <col min="6664" max="6664" width="16.125" style="27" customWidth="1"/>
    <col min="6665" max="6666" width="9" style="27" customWidth="1"/>
    <col min="6667" max="6667" width="6.625" style="27" customWidth="1"/>
    <col min="6668" max="6668" width="6.5" style="27" customWidth="1"/>
    <col min="6669" max="6670" width="5.625" style="27" customWidth="1"/>
    <col min="6671" max="6671" width="6.25" style="27" customWidth="1"/>
    <col min="6672" max="6672" width="6.75" style="27" customWidth="1"/>
    <col min="6673" max="6673" width="8" style="27" customWidth="1"/>
    <col min="6674" max="6674" width="7.5" style="27" customWidth="1"/>
    <col min="6675" max="6675" width="36.375" style="27" customWidth="1"/>
    <col min="6676" max="6913" width="9" style="27"/>
    <col min="6914" max="6914" width="4.375" style="27" customWidth="1"/>
    <col min="6915" max="6915" width="27.25" style="27" customWidth="1"/>
    <col min="6916" max="6916" width="8.75" style="27" customWidth="1"/>
    <col min="6917" max="6917" width="26.5" style="27" customWidth="1"/>
    <col min="6918" max="6919" width="13.125" style="27" customWidth="1"/>
    <col min="6920" max="6920" width="16.125" style="27" customWidth="1"/>
    <col min="6921" max="6922" width="9" style="27" customWidth="1"/>
    <col min="6923" max="6923" width="6.625" style="27" customWidth="1"/>
    <col min="6924" max="6924" width="6.5" style="27" customWidth="1"/>
    <col min="6925" max="6926" width="5.625" style="27" customWidth="1"/>
    <col min="6927" max="6927" width="6.25" style="27" customWidth="1"/>
    <col min="6928" max="6928" width="6.75" style="27" customWidth="1"/>
    <col min="6929" max="6929" width="8" style="27" customWidth="1"/>
    <col min="6930" max="6930" width="7.5" style="27" customWidth="1"/>
    <col min="6931" max="6931" width="36.375" style="27" customWidth="1"/>
    <col min="6932" max="7169" width="9" style="27"/>
    <col min="7170" max="7170" width="4.375" style="27" customWidth="1"/>
    <col min="7171" max="7171" width="27.25" style="27" customWidth="1"/>
    <col min="7172" max="7172" width="8.75" style="27" customWidth="1"/>
    <col min="7173" max="7173" width="26.5" style="27" customWidth="1"/>
    <col min="7174" max="7175" width="13.125" style="27" customWidth="1"/>
    <col min="7176" max="7176" width="16.125" style="27" customWidth="1"/>
    <col min="7177" max="7178" width="9" style="27" customWidth="1"/>
    <col min="7179" max="7179" width="6.625" style="27" customWidth="1"/>
    <col min="7180" max="7180" width="6.5" style="27" customWidth="1"/>
    <col min="7181" max="7182" width="5.625" style="27" customWidth="1"/>
    <col min="7183" max="7183" width="6.25" style="27" customWidth="1"/>
    <col min="7184" max="7184" width="6.75" style="27" customWidth="1"/>
    <col min="7185" max="7185" width="8" style="27" customWidth="1"/>
    <col min="7186" max="7186" width="7.5" style="27" customWidth="1"/>
    <col min="7187" max="7187" width="36.375" style="27" customWidth="1"/>
    <col min="7188" max="7425" width="9" style="27"/>
    <col min="7426" max="7426" width="4.375" style="27" customWidth="1"/>
    <col min="7427" max="7427" width="27.25" style="27" customWidth="1"/>
    <col min="7428" max="7428" width="8.75" style="27" customWidth="1"/>
    <col min="7429" max="7429" width="26.5" style="27" customWidth="1"/>
    <col min="7430" max="7431" width="13.125" style="27" customWidth="1"/>
    <col min="7432" max="7432" width="16.125" style="27" customWidth="1"/>
    <col min="7433" max="7434" width="9" style="27" customWidth="1"/>
    <col min="7435" max="7435" width="6.625" style="27" customWidth="1"/>
    <col min="7436" max="7436" width="6.5" style="27" customWidth="1"/>
    <col min="7437" max="7438" width="5.625" style="27" customWidth="1"/>
    <col min="7439" max="7439" width="6.25" style="27" customWidth="1"/>
    <col min="7440" max="7440" width="6.75" style="27" customWidth="1"/>
    <col min="7441" max="7441" width="8" style="27" customWidth="1"/>
    <col min="7442" max="7442" width="7.5" style="27" customWidth="1"/>
    <col min="7443" max="7443" width="36.375" style="27" customWidth="1"/>
    <col min="7444" max="7681" width="9" style="27"/>
    <col min="7682" max="7682" width="4.375" style="27" customWidth="1"/>
    <col min="7683" max="7683" width="27.25" style="27" customWidth="1"/>
    <col min="7684" max="7684" width="8.75" style="27" customWidth="1"/>
    <col min="7685" max="7685" width="26.5" style="27" customWidth="1"/>
    <col min="7686" max="7687" width="13.125" style="27" customWidth="1"/>
    <col min="7688" max="7688" width="16.125" style="27" customWidth="1"/>
    <col min="7689" max="7690" width="9" style="27" customWidth="1"/>
    <col min="7691" max="7691" width="6.625" style="27" customWidth="1"/>
    <col min="7692" max="7692" width="6.5" style="27" customWidth="1"/>
    <col min="7693" max="7694" width="5.625" style="27" customWidth="1"/>
    <col min="7695" max="7695" width="6.25" style="27" customWidth="1"/>
    <col min="7696" max="7696" width="6.75" style="27" customWidth="1"/>
    <col min="7697" max="7697" width="8" style="27" customWidth="1"/>
    <col min="7698" max="7698" width="7.5" style="27" customWidth="1"/>
    <col min="7699" max="7699" width="36.375" style="27" customWidth="1"/>
    <col min="7700" max="7937" width="9" style="27"/>
    <col min="7938" max="7938" width="4.375" style="27" customWidth="1"/>
    <col min="7939" max="7939" width="27.25" style="27" customWidth="1"/>
    <col min="7940" max="7940" width="8.75" style="27" customWidth="1"/>
    <col min="7941" max="7941" width="26.5" style="27" customWidth="1"/>
    <col min="7942" max="7943" width="13.125" style="27" customWidth="1"/>
    <col min="7944" max="7944" width="16.125" style="27" customWidth="1"/>
    <col min="7945" max="7946" width="9" style="27" customWidth="1"/>
    <col min="7947" max="7947" width="6.625" style="27" customWidth="1"/>
    <col min="7948" max="7948" width="6.5" style="27" customWidth="1"/>
    <col min="7949" max="7950" width="5.625" style="27" customWidth="1"/>
    <col min="7951" max="7951" width="6.25" style="27" customWidth="1"/>
    <col min="7952" max="7952" width="6.75" style="27" customWidth="1"/>
    <col min="7953" max="7953" width="8" style="27" customWidth="1"/>
    <col min="7954" max="7954" width="7.5" style="27" customWidth="1"/>
    <col min="7955" max="7955" width="36.375" style="27" customWidth="1"/>
    <col min="7956" max="8193" width="9" style="27"/>
    <col min="8194" max="8194" width="4.375" style="27" customWidth="1"/>
    <col min="8195" max="8195" width="27.25" style="27" customWidth="1"/>
    <col min="8196" max="8196" width="8.75" style="27" customWidth="1"/>
    <col min="8197" max="8197" width="26.5" style="27" customWidth="1"/>
    <col min="8198" max="8199" width="13.125" style="27" customWidth="1"/>
    <col min="8200" max="8200" width="16.125" style="27" customWidth="1"/>
    <col min="8201" max="8202" width="9" style="27" customWidth="1"/>
    <col min="8203" max="8203" width="6.625" style="27" customWidth="1"/>
    <col min="8204" max="8204" width="6.5" style="27" customWidth="1"/>
    <col min="8205" max="8206" width="5.625" style="27" customWidth="1"/>
    <col min="8207" max="8207" width="6.25" style="27" customWidth="1"/>
    <col min="8208" max="8208" width="6.75" style="27" customWidth="1"/>
    <col min="8209" max="8209" width="8" style="27" customWidth="1"/>
    <col min="8210" max="8210" width="7.5" style="27" customWidth="1"/>
    <col min="8211" max="8211" width="36.375" style="27" customWidth="1"/>
    <col min="8212" max="8449" width="9" style="27"/>
    <col min="8450" max="8450" width="4.375" style="27" customWidth="1"/>
    <col min="8451" max="8451" width="27.25" style="27" customWidth="1"/>
    <col min="8452" max="8452" width="8.75" style="27" customWidth="1"/>
    <col min="8453" max="8453" width="26.5" style="27" customWidth="1"/>
    <col min="8454" max="8455" width="13.125" style="27" customWidth="1"/>
    <col min="8456" max="8456" width="16.125" style="27" customWidth="1"/>
    <col min="8457" max="8458" width="9" style="27" customWidth="1"/>
    <col min="8459" max="8459" width="6.625" style="27" customWidth="1"/>
    <col min="8460" max="8460" width="6.5" style="27" customWidth="1"/>
    <col min="8461" max="8462" width="5.625" style="27" customWidth="1"/>
    <col min="8463" max="8463" width="6.25" style="27" customWidth="1"/>
    <col min="8464" max="8464" width="6.75" style="27" customWidth="1"/>
    <col min="8465" max="8465" width="8" style="27" customWidth="1"/>
    <col min="8466" max="8466" width="7.5" style="27" customWidth="1"/>
    <col min="8467" max="8467" width="36.375" style="27" customWidth="1"/>
    <col min="8468" max="8705" width="9" style="27"/>
    <col min="8706" max="8706" width="4.375" style="27" customWidth="1"/>
    <col min="8707" max="8707" width="27.25" style="27" customWidth="1"/>
    <col min="8708" max="8708" width="8.75" style="27" customWidth="1"/>
    <col min="8709" max="8709" width="26.5" style="27" customWidth="1"/>
    <col min="8710" max="8711" width="13.125" style="27" customWidth="1"/>
    <col min="8712" max="8712" width="16.125" style="27" customWidth="1"/>
    <col min="8713" max="8714" width="9" style="27" customWidth="1"/>
    <col min="8715" max="8715" width="6.625" style="27" customWidth="1"/>
    <col min="8716" max="8716" width="6.5" style="27" customWidth="1"/>
    <col min="8717" max="8718" width="5.625" style="27" customWidth="1"/>
    <col min="8719" max="8719" width="6.25" style="27" customWidth="1"/>
    <col min="8720" max="8720" width="6.75" style="27" customWidth="1"/>
    <col min="8721" max="8721" width="8" style="27" customWidth="1"/>
    <col min="8722" max="8722" width="7.5" style="27" customWidth="1"/>
    <col min="8723" max="8723" width="36.375" style="27" customWidth="1"/>
    <col min="8724" max="8961" width="9" style="27"/>
    <col min="8962" max="8962" width="4.375" style="27" customWidth="1"/>
    <col min="8963" max="8963" width="27.25" style="27" customWidth="1"/>
    <col min="8964" max="8964" width="8.75" style="27" customWidth="1"/>
    <col min="8965" max="8965" width="26.5" style="27" customWidth="1"/>
    <col min="8966" max="8967" width="13.125" style="27" customWidth="1"/>
    <col min="8968" max="8968" width="16.125" style="27" customWidth="1"/>
    <col min="8969" max="8970" width="9" style="27" customWidth="1"/>
    <col min="8971" max="8971" width="6.625" style="27" customWidth="1"/>
    <col min="8972" max="8972" width="6.5" style="27" customWidth="1"/>
    <col min="8973" max="8974" width="5.625" style="27" customWidth="1"/>
    <col min="8975" max="8975" width="6.25" style="27" customWidth="1"/>
    <col min="8976" max="8976" width="6.75" style="27" customWidth="1"/>
    <col min="8977" max="8977" width="8" style="27" customWidth="1"/>
    <col min="8978" max="8978" width="7.5" style="27" customWidth="1"/>
    <col min="8979" max="8979" width="36.375" style="27" customWidth="1"/>
    <col min="8980" max="9217" width="9" style="27"/>
    <col min="9218" max="9218" width="4.375" style="27" customWidth="1"/>
    <col min="9219" max="9219" width="27.25" style="27" customWidth="1"/>
    <col min="9220" max="9220" width="8.75" style="27" customWidth="1"/>
    <col min="9221" max="9221" width="26.5" style="27" customWidth="1"/>
    <col min="9222" max="9223" width="13.125" style="27" customWidth="1"/>
    <col min="9224" max="9224" width="16.125" style="27" customWidth="1"/>
    <col min="9225" max="9226" width="9" style="27" customWidth="1"/>
    <col min="9227" max="9227" width="6.625" style="27" customWidth="1"/>
    <col min="9228" max="9228" width="6.5" style="27" customWidth="1"/>
    <col min="9229" max="9230" width="5.625" style="27" customWidth="1"/>
    <col min="9231" max="9231" width="6.25" style="27" customWidth="1"/>
    <col min="9232" max="9232" width="6.75" style="27" customWidth="1"/>
    <col min="9233" max="9233" width="8" style="27" customWidth="1"/>
    <col min="9234" max="9234" width="7.5" style="27" customWidth="1"/>
    <col min="9235" max="9235" width="36.375" style="27" customWidth="1"/>
    <col min="9236" max="9473" width="9" style="27"/>
    <col min="9474" max="9474" width="4.375" style="27" customWidth="1"/>
    <col min="9475" max="9475" width="27.25" style="27" customWidth="1"/>
    <col min="9476" max="9476" width="8.75" style="27" customWidth="1"/>
    <col min="9477" max="9477" width="26.5" style="27" customWidth="1"/>
    <col min="9478" max="9479" width="13.125" style="27" customWidth="1"/>
    <col min="9480" max="9480" width="16.125" style="27" customWidth="1"/>
    <col min="9481" max="9482" width="9" style="27" customWidth="1"/>
    <col min="9483" max="9483" width="6.625" style="27" customWidth="1"/>
    <col min="9484" max="9484" width="6.5" style="27" customWidth="1"/>
    <col min="9485" max="9486" width="5.625" style="27" customWidth="1"/>
    <col min="9487" max="9487" width="6.25" style="27" customWidth="1"/>
    <col min="9488" max="9488" width="6.75" style="27" customWidth="1"/>
    <col min="9489" max="9489" width="8" style="27" customWidth="1"/>
    <col min="9490" max="9490" width="7.5" style="27" customWidth="1"/>
    <col min="9491" max="9491" width="36.375" style="27" customWidth="1"/>
    <col min="9492" max="9729" width="9" style="27"/>
    <col min="9730" max="9730" width="4.375" style="27" customWidth="1"/>
    <col min="9731" max="9731" width="27.25" style="27" customWidth="1"/>
    <col min="9732" max="9732" width="8.75" style="27" customWidth="1"/>
    <col min="9733" max="9733" width="26.5" style="27" customWidth="1"/>
    <col min="9734" max="9735" width="13.125" style="27" customWidth="1"/>
    <col min="9736" max="9736" width="16.125" style="27" customWidth="1"/>
    <col min="9737" max="9738" width="9" style="27" customWidth="1"/>
    <col min="9739" max="9739" width="6.625" style="27" customWidth="1"/>
    <col min="9740" max="9740" width="6.5" style="27" customWidth="1"/>
    <col min="9741" max="9742" width="5.625" style="27" customWidth="1"/>
    <col min="9743" max="9743" width="6.25" style="27" customWidth="1"/>
    <col min="9744" max="9744" width="6.75" style="27" customWidth="1"/>
    <col min="9745" max="9745" width="8" style="27" customWidth="1"/>
    <col min="9746" max="9746" width="7.5" style="27" customWidth="1"/>
    <col min="9747" max="9747" width="36.375" style="27" customWidth="1"/>
    <col min="9748" max="9985" width="9" style="27"/>
    <col min="9986" max="9986" width="4.375" style="27" customWidth="1"/>
    <col min="9987" max="9987" width="27.25" style="27" customWidth="1"/>
    <col min="9988" max="9988" width="8.75" style="27" customWidth="1"/>
    <col min="9989" max="9989" width="26.5" style="27" customWidth="1"/>
    <col min="9990" max="9991" width="13.125" style="27" customWidth="1"/>
    <col min="9992" max="9992" width="16.125" style="27" customWidth="1"/>
    <col min="9993" max="9994" width="9" style="27" customWidth="1"/>
    <col min="9995" max="9995" width="6.625" style="27" customWidth="1"/>
    <col min="9996" max="9996" width="6.5" style="27" customWidth="1"/>
    <col min="9997" max="9998" width="5.625" style="27" customWidth="1"/>
    <col min="9999" max="9999" width="6.25" style="27" customWidth="1"/>
    <col min="10000" max="10000" width="6.75" style="27" customWidth="1"/>
    <col min="10001" max="10001" width="8" style="27" customWidth="1"/>
    <col min="10002" max="10002" width="7.5" style="27" customWidth="1"/>
    <col min="10003" max="10003" width="36.375" style="27" customWidth="1"/>
    <col min="10004" max="10241" width="9" style="27"/>
    <col min="10242" max="10242" width="4.375" style="27" customWidth="1"/>
    <col min="10243" max="10243" width="27.25" style="27" customWidth="1"/>
    <col min="10244" max="10244" width="8.75" style="27" customWidth="1"/>
    <col min="10245" max="10245" width="26.5" style="27" customWidth="1"/>
    <col min="10246" max="10247" width="13.125" style="27" customWidth="1"/>
    <col min="10248" max="10248" width="16.125" style="27" customWidth="1"/>
    <col min="10249" max="10250" width="9" style="27" customWidth="1"/>
    <col min="10251" max="10251" width="6.625" style="27" customWidth="1"/>
    <col min="10252" max="10252" width="6.5" style="27" customWidth="1"/>
    <col min="10253" max="10254" width="5.625" style="27" customWidth="1"/>
    <col min="10255" max="10255" width="6.25" style="27" customWidth="1"/>
    <col min="10256" max="10256" width="6.75" style="27" customWidth="1"/>
    <col min="10257" max="10257" width="8" style="27" customWidth="1"/>
    <col min="10258" max="10258" width="7.5" style="27" customWidth="1"/>
    <col min="10259" max="10259" width="36.375" style="27" customWidth="1"/>
    <col min="10260" max="10497" width="9" style="27"/>
    <col min="10498" max="10498" width="4.375" style="27" customWidth="1"/>
    <col min="10499" max="10499" width="27.25" style="27" customWidth="1"/>
    <col min="10500" max="10500" width="8.75" style="27" customWidth="1"/>
    <col min="10501" max="10501" width="26.5" style="27" customWidth="1"/>
    <col min="10502" max="10503" width="13.125" style="27" customWidth="1"/>
    <col min="10504" max="10504" width="16.125" style="27" customWidth="1"/>
    <col min="10505" max="10506" width="9" style="27" customWidth="1"/>
    <col min="10507" max="10507" width="6.625" style="27" customWidth="1"/>
    <col min="10508" max="10508" width="6.5" style="27" customWidth="1"/>
    <col min="10509" max="10510" width="5.625" style="27" customWidth="1"/>
    <col min="10511" max="10511" width="6.25" style="27" customWidth="1"/>
    <col min="10512" max="10512" width="6.75" style="27" customWidth="1"/>
    <col min="10513" max="10513" width="8" style="27" customWidth="1"/>
    <col min="10514" max="10514" width="7.5" style="27" customWidth="1"/>
    <col min="10515" max="10515" width="36.375" style="27" customWidth="1"/>
    <col min="10516" max="10753" width="9" style="27"/>
    <col min="10754" max="10754" width="4.375" style="27" customWidth="1"/>
    <col min="10755" max="10755" width="27.25" style="27" customWidth="1"/>
    <col min="10756" max="10756" width="8.75" style="27" customWidth="1"/>
    <col min="10757" max="10757" width="26.5" style="27" customWidth="1"/>
    <col min="10758" max="10759" width="13.125" style="27" customWidth="1"/>
    <col min="10760" max="10760" width="16.125" style="27" customWidth="1"/>
    <col min="10761" max="10762" width="9" style="27" customWidth="1"/>
    <col min="10763" max="10763" width="6.625" style="27" customWidth="1"/>
    <col min="10764" max="10764" width="6.5" style="27" customWidth="1"/>
    <col min="10765" max="10766" width="5.625" style="27" customWidth="1"/>
    <col min="10767" max="10767" width="6.25" style="27" customWidth="1"/>
    <col min="10768" max="10768" width="6.75" style="27" customWidth="1"/>
    <col min="10769" max="10769" width="8" style="27" customWidth="1"/>
    <col min="10770" max="10770" width="7.5" style="27" customWidth="1"/>
    <col min="10771" max="10771" width="36.375" style="27" customWidth="1"/>
    <col min="10772" max="11009" width="9" style="27"/>
    <col min="11010" max="11010" width="4.375" style="27" customWidth="1"/>
    <col min="11011" max="11011" width="27.25" style="27" customWidth="1"/>
    <col min="11012" max="11012" width="8.75" style="27" customWidth="1"/>
    <col min="11013" max="11013" width="26.5" style="27" customWidth="1"/>
    <col min="11014" max="11015" width="13.125" style="27" customWidth="1"/>
    <col min="11016" max="11016" width="16.125" style="27" customWidth="1"/>
    <col min="11017" max="11018" width="9" style="27" customWidth="1"/>
    <col min="11019" max="11019" width="6.625" style="27" customWidth="1"/>
    <col min="11020" max="11020" width="6.5" style="27" customWidth="1"/>
    <col min="11021" max="11022" width="5.625" style="27" customWidth="1"/>
    <col min="11023" max="11023" width="6.25" style="27" customWidth="1"/>
    <col min="11024" max="11024" width="6.75" style="27" customWidth="1"/>
    <col min="11025" max="11025" width="8" style="27" customWidth="1"/>
    <col min="11026" max="11026" width="7.5" style="27" customWidth="1"/>
    <col min="11027" max="11027" width="36.375" style="27" customWidth="1"/>
    <col min="11028" max="11265" width="9" style="27"/>
    <col min="11266" max="11266" width="4.375" style="27" customWidth="1"/>
    <col min="11267" max="11267" width="27.25" style="27" customWidth="1"/>
    <col min="11268" max="11268" width="8.75" style="27" customWidth="1"/>
    <col min="11269" max="11269" width="26.5" style="27" customWidth="1"/>
    <col min="11270" max="11271" width="13.125" style="27" customWidth="1"/>
    <col min="11272" max="11272" width="16.125" style="27" customWidth="1"/>
    <col min="11273" max="11274" width="9" style="27" customWidth="1"/>
    <col min="11275" max="11275" width="6.625" style="27" customWidth="1"/>
    <col min="11276" max="11276" width="6.5" style="27" customWidth="1"/>
    <col min="11277" max="11278" width="5.625" style="27" customWidth="1"/>
    <col min="11279" max="11279" width="6.25" style="27" customWidth="1"/>
    <col min="11280" max="11280" width="6.75" style="27" customWidth="1"/>
    <col min="11281" max="11281" width="8" style="27" customWidth="1"/>
    <col min="11282" max="11282" width="7.5" style="27" customWidth="1"/>
    <col min="11283" max="11283" width="36.375" style="27" customWidth="1"/>
    <col min="11284" max="11521" width="9" style="27"/>
    <col min="11522" max="11522" width="4.375" style="27" customWidth="1"/>
    <col min="11523" max="11523" width="27.25" style="27" customWidth="1"/>
    <col min="11524" max="11524" width="8.75" style="27" customWidth="1"/>
    <col min="11525" max="11525" width="26.5" style="27" customWidth="1"/>
    <col min="11526" max="11527" width="13.125" style="27" customWidth="1"/>
    <col min="11528" max="11528" width="16.125" style="27" customWidth="1"/>
    <col min="11529" max="11530" width="9" style="27" customWidth="1"/>
    <col min="11531" max="11531" width="6.625" style="27" customWidth="1"/>
    <col min="11532" max="11532" width="6.5" style="27" customWidth="1"/>
    <col min="11533" max="11534" width="5.625" style="27" customWidth="1"/>
    <col min="11535" max="11535" width="6.25" style="27" customWidth="1"/>
    <col min="11536" max="11536" width="6.75" style="27" customWidth="1"/>
    <col min="11537" max="11537" width="8" style="27" customWidth="1"/>
    <col min="11538" max="11538" width="7.5" style="27" customWidth="1"/>
    <col min="11539" max="11539" width="36.375" style="27" customWidth="1"/>
    <col min="11540" max="11777" width="9" style="27"/>
    <col min="11778" max="11778" width="4.375" style="27" customWidth="1"/>
    <col min="11779" max="11779" width="27.25" style="27" customWidth="1"/>
    <col min="11780" max="11780" width="8.75" style="27" customWidth="1"/>
    <col min="11781" max="11781" width="26.5" style="27" customWidth="1"/>
    <col min="11782" max="11783" width="13.125" style="27" customWidth="1"/>
    <col min="11784" max="11784" width="16.125" style="27" customWidth="1"/>
    <col min="11785" max="11786" width="9" style="27" customWidth="1"/>
    <col min="11787" max="11787" width="6.625" style="27" customWidth="1"/>
    <col min="11788" max="11788" width="6.5" style="27" customWidth="1"/>
    <col min="11789" max="11790" width="5.625" style="27" customWidth="1"/>
    <col min="11791" max="11791" width="6.25" style="27" customWidth="1"/>
    <col min="11792" max="11792" width="6.75" style="27" customWidth="1"/>
    <col min="11793" max="11793" width="8" style="27" customWidth="1"/>
    <col min="11794" max="11794" width="7.5" style="27" customWidth="1"/>
    <col min="11795" max="11795" width="36.375" style="27" customWidth="1"/>
    <col min="11796" max="12033" width="9" style="27"/>
    <col min="12034" max="12034" width="4.375" style="27" customWidth="1"/>
    <col min="12035" max="12035" width="27.25" style="27" customWidth="1"/>
    <col min="12036" max="12036" width="8.75" style="27" customWidth="1"/>
    <col min="12037" max="12037" width="26.5" style="27" customWidth="1"/>
    <col min="12038" max="12039" width="13.125" style="27" customWidth="1"/>
    <col min="12040" max="12040" width="16.125" style="27" customWidth="1"/>
    <col min="12041" max="12042" width="9" style="27" customWidth="1"/>
    <col min="12043" max="12043" width="6.625" style="27" customWidth="1"/>
    <col min="12044" max="12044" width="6.5" style="27" customWidth="1"/>
    <col min="12045" max="12046" width="5.625" style="27" customWidth="1"/>
    <col min="12047" max="12047" width="6.25" style="27" customWidth="1"/>
    <col min="12048" max="12048" width="6.75" style="27" customWidth="1"/>
    <col min="12049" max="12049" width="8" style="27" customWidth="1"/>
    <col min="12050" max="12050" width="7.5" style="27" customWidth="1"/>
    <col min="12051" max="12051" width="36.375" style="27" customWidth="1"/>
    <col min="12052" max="12289" width="9" style="27"/>
    <col min="12290" max="12290" width="4.375" style="27" customWidth="1"/>
    <col min="12291" max="12291" width="27.25" style="27" customWidth="1"/>
    <col min="12292" max="12292" width="8.75" style="27" customWidth="1"/>
    <col min="12293" max="12293" width="26.5" style="27" customWidth="1"/>
    <col min="12294" max="12295" width="13.125" style="27" customWidth="1"/>
    <col min="12296" max="12296" width="16.125" style="27" customWidth="1"/>
    <col min="12297" max="12298" width="9" style="27" customWidth="1"/>
    <col min="12299" max="12299" width="6.625" style="27" customWidth="1"/>
    <col min="12300" max="12300" width="6.5" style="27" customWidth="1"/>
    <col min="12301" max="12302" width="5.625" style="27" customWidth="1"/>
    <col min="12303" max="12303" width="6.25" style="27" customWidth="1"/>
    <col min="12304" max="12304" width="6.75" style="27" customWidth="1"/>
    <col min="12305" max="12305" width="8" style="27" customWidth="1"/>
    <col min="12306" max="12306" width="7.5" style="27" customWidth="1"/>
    <col min="12307" max="12307" width="36.375" style="27" customWidth="1"/>
    <col min="12308" max="12545" width="9" style="27"/>
    <col min="12546" max="12546" width="4.375" style="27" customWidth="1"/>
    <col min="12547" max="12547" width="27.25" style="27" customWidth="1"/>
    <col min="12548" max="12548" width="8.75" style="27" customWidth="1"/>
    <col min="12549" max="12549" width="26.5" style="27" customWidth="1"/>
    <col min="12550" max="12551" width="13.125" style="27" customWidth="1"/>
    <col min="12552" max="12552" width="16.125" style="27" customWidth="1"/>
    <col min="12553" max="12554" width="9" style="27" customWidth="1"/>
    <col min="12555" max="12555" width="6.625" style="27" customWidth="1"/>
    <col min="12556" max="12556" width="6.5" style="27" customWidth="1"/>
    <col min="12557" max="12558" width="5.625" style="27" customWidth="1"/>
    <col min="12559" max="12559" width="6.25" style="27" customWidth="1"/>
    <col min="12560" max="12560" width="6.75" style="27" customWidth="1"/>
    <col min="12561" max="12561" width="8" style="27" customWidth="1"/>
    <col min="12562" max="12562" width="7.5" style="27" customWidth="1"/>
    <col min="12563" max="12563" width="36.375" style="27" customWidth="1"/>
    <col min="12564" max="12801" width="9" style="27"/>
    <col min="12802" max="12802" width="4.375" style="27" customWidth="1"/>
    <col min="12803" max="12803" width="27.25" style="27" customWidth="1"/>
    <col min="12804" max="12804" width="8.75" style="27" customWidth="1"/>
    <col min="12805" max="12805" width="26.5" style="27" customWidth="1"/>
    <col min="12806" max="12807" width="13.125" style="27" customWidth="1"/>
    <col min="12808" max="12808" width="16.125" style="27" customWidth="1"/>
    <col min="12809" max="12810" width="9" style="27" customWidth="1"/>
    <col min="12811" max="12811" width="6.625" style="27" customWidth="1"/>
    <col min="12812" max="12812" width="6.5" style="27" customWidth="1"/>
    <col min="12813" max="12814" width="5.625" style="27" customWidth="1"/>
    <col min="12815" max="12815" width="6.25" style="27" customWidth="1"/>
    <col min="12816" max="12816" width="6.75" style="27" customWidth="1"/>
    <col min="12817" max="12817" width="8" style="27" customWidth="1"/>
    <col min="12818" max="12818" width="7.5" style="27" customWidth="1"/>
    <col min="12819" max="12819" width="36.375" style="27" customWidth="1"/>
    <col min="12820" max="13057" width="9" style="27"/>
    <col min="13058" max="13058" width="4.375" style="27" customWidth="1"/>
    <col min="13059" max="13059" width="27.25" style="27" customWidth="1"/>
    <col min="13060" max="13060" width="8.75" style="27" customWidth="1"/>
    <col min="13061" max="13061" width="26.5" style="27" customWidth="1"/>
    <col min="13062" max="13063" width="13.125" style="27" customWidth="1"/>
    <col min="13064" max="13064" width="16.125" style="27" customWidth="1"/>
    <col min="13065" max="13066" width="9" style="27" customWidth="1"/>
    <col min="13067" max="13067" width="6.625" style="27" customWidth="1"/>
    <col min="13068" max="13068" width="6.5" style="27" customWidth="1"/>
    <col min="13069" max="13070" width="5.625" style="27" customWidth="1"/>
    <col min="13071" max="13071" width="6.25" style="27" customWidth="1"/>
    <col min="13072" max="13072" width="6.75" style="27" customWidth="1"/>
    <col min="13073" max="13073" width="8" style="27" customWidth="1"/>
    <col min="13074" max="13074" width="7.5" style="27" customWidth="1"/>
    <col min="13075" max="13075" width="36.375" style="27" customWidth="1"/>
    <col min="13076" max="13313" width="9" style="27"/>
    <col min="13314" max="13314" width="4.375" style="27" customWidth="1"/>
    <col min="13315" max="13315" width="27.25" style="27" customWidth="1"/>
    <col min="13316" max="13316" width="8.75" style="27" customWidth="1"/>
    <col min="13317" max="13317" width="26.5" style="27" customWidth="1"/>
    <col min="13318" max="13319" width="13.125" style="27" customWidth="1"/>
    <col min="13320" max="13320" width="16.125" style="27" customWidth="1"/>
    <col min="13321" max="13322" width="9" style="27" customWidth="1"/>
    <col min="13323" max="13323" width="6.625" style="27" customWidth="1"/>
    <col min="13324" max="13324" width="6.5" style="27" customWidth="1"/>
    <col min="13325" max="13326" width="5.625" style="27" customWidth="1"/>
    <col min="13327" max="13327" width="6.25" style="27" customWidth="1"/>
    <col min="13328" max="13328" width="6.75" style="27" customWidth="1"/>
    <col min="13329" max="13329" width="8" style="27" customWidth="1"/>
    <col min="13330" max="13330" width="7.5" style="27" customWidth="1"/>
    <col min="13331" max="13331" width="36.375" style="27" customWidth="1"/>
    <col min="13332" max="13569" width="9" style="27"/>
    <col min="13570" max="13570" width="4.375" style="27" customWidth="1"/>
    <col min="13571" max="13571" width="27.25" style="27" customWidth="1"/>
    <col min="13572" max="13572" width="8.75" style="27" customWidth="1"/>
    <col min="13573" max="13573" width="26.5" style="27" customWidth="1"/>
    <col min="13574" max="13575" width="13.125" style="27" customWidth="1"/>
    <col min="13576" max="13576" width="16.125" style="27" customWidth="1"/>
    <col min="13577" max="13578" width="9" style="27" customWidth="1"/>
    <col min="13579" max="13579" width="6.625" style="27" customWidth="1"/>
    <col min="13580" max="13580" width="6.5" style="27" customWidth="1"/>
    <col min="13581" max="13582" width="5.625" style="27" customWidth="1"/>
    <col min="13583" max="13583" width="6.25" style="27" customWidth="1"/>
    <col min="13584" max="13584" width="6.75" style="27" customWidth="1"/>
    <col min="13585" max="13585" width="8" style="27" customWidth="1"/>
    <col min="13586" max="13586" width="7.5" style="27" customWidth="1"/>
    <col min="13587" max="13587" width="36.375" style="27" customWidth="1"/>
    <col min="13588" max="13825" width="9" style="27"/>
    <col min="13826" max="13826" width="4.375" style="27" customWidth="1"/>
    <col min="13827" max="13827" width="27.25" style="27" customWidth="1"/>
    <col min="13828" max="13828" width="8.75" style="27" customWidth="1"/>
    <col min="13829" max="13829" width="26.5" style="27" customWidth="1"/>
    <col min="13830" max="13831" width="13.125" style="27" customWidth="1"/>
    <col min="13832" max="13832" width="16.125" style="27" customWidth="1"/>
    <col min="13833" max="13834" width="9" style="27" customWidth="1"/>
    <col min="13835" max="13835" width="6.625" style="27" customWidth="1"/>
    <col min="13836" max="13836" width="6.5" style="27" customWidth="1"/>
    <col min="13837" max="13838" width="5.625" style="27" customWidth="1"/>
    <col min="13839" max="13839" width="6.25" style="27" customWidth="1"/>
    <col min="13840" max="13840" width="6.75" style="27" customWidth="1"/>
    <col min="13841" max="13841" width="8" style="27" customWidth="1"/>
    <col min="13842" max="13842" width="7.5" style="27" customWidth="1"/>
    <col min="13843" max="13843" width="36.375" style="27" customWidth="1"/>
    <col min="13844" max="14081" width="9" style="27"/>
    <col min="14082" max="14082" width="4.375" style="27" customWidth="1"/>
    <col min="14083" max="14083" width="27.25" style="27" customWidth="1"/>
    <col min="14084" max="14084" width="8.75" style="27" customWidth="1"/>
    <col min="14085" max="14085" width="26.5" style="27" customWidth="1"/>
    <col min="14086" max="14087" width="13.125" style="27" customWidth="1"/>
    <col min="14088" max="14088" width="16.125" style="27" customWidth="1"/>
    <col min="14089" max="14090" width="9" style="27" customWidth="1"/>
    <col min="14091" max="14091" width="6.625" style="27" customWidth="1"/>
    <col min="14092" max="14092" width="6.5" style="27" customWidth="1"/>
    <col min="14093" max="14094" width="5.625" style="27" customWidth="1"/>
    <col min="14095" max="14095" width="6.25" style="27" customWidth="1"/>
    <col min="14096" max="14096" width="6.75" style="27" customWidth="1"/>
    <col min="14097" max="14097" width="8" style="27" customWidth="1"/>
    <col min="14098" max="14098" width="7.5" style="27" customWidth="1"/>
    <col min="14099" max="14099" width="36.375" style="27" customWidth="1"/>
    <col min="14100" max="14337" width="9" style="27"/>
    <col min="14338" max="14338" width="4.375" style="27" customWidth="1"/>
    <col min="14339" max="14339" width="27.25" style="27" customWidth="1"/>
    <col min="14340" max="14340" width="8.75" style="27" customWidth="1"/>
    <col min="14341" max="14341" width="26.5" style="27" customWidth="1"/>
    <col min="14342" max="14343" width="13.125" style="27" customWidth="1"/>
    <col min="14344" max="14344" width="16.125" style="27" customWidth="1"/>
    <col min="14345" max="14346" width="9" style="27" customWidth="1"/>
    <col min="14347" max="14347" width="6.625" style="27" customWidth="1"/>
    <col min="14348" max="14348" width="6.5" style="27" customWidth="1"/>
    <col min="14349" max="14350" width="5.625" style="27" customWidth="1"/>
    <col min="14351" max="14351" width="6.25" style="27" customWidth="1"/>
    <col min="14352" max="14352" width="6.75" style="27" customWidth="1"/>
    <col min="14353" max="14353" width="8" style="27" customWidth="1"/>
    <col min="14354" max="14354" width="7.5" style="27" customWidth="1"/>
    <col min="14355" max="14355" width="36.375" style="27" customWidth="1"/>
    <col min="14356" max="14593" width="9" style="27"/>
    <col min="14594" max="14594" width="4.375" style="27" customWidth="1"/>
    <col min="14595" max="14595" width="27.25" style="27" customWidth="1"/>
    <col min="14596" max="14596" width="8.75" style="27" customWidth="1"/>
    <col min="14597" max="14597" width="26.5" style="27" customWidth="1"/>
    <col min="14598" max="14599" width="13.125" style="27" customWidth="1"/>
    <col min="14600" max="14600" width="16.125" style="27" customWidth="1"/>
    <col min="14601" max="14602" width="9" style="27" customWidth="1"/>
    <col min="14603" max="14603" width="6.625" style="27" customWidth="1"/>
    <col min="14604" max="14604" width="6.5" style="27" customWidth="1"/>
    <col min="14605" max="14606" width="5.625" style="27" customWidth="1"/>
    <col min="14607" max="14607" width="6.25" style="27" customWidth="1"/>
    <col min="14608" max="14608" width="6.75" style="27" customWidth="1"/>
    <col min="14609" max="14609" width="8" style="27" customWidth="1"/>
    <col min="14610" max="14610" width="7.5" style="27" customWidth="1"/>
    <col min="14611" max="14611" width="36.375" style="27" customWidth="1"/>
    <col min="14612" max="14849" width="9" style="27"/>
    <col min="14850" max="14850" width="4.375" style="27" customWidth="1"/>
    <col min="14851" max="14851" width="27.25" style="27" customWidth="1"/>
    <col min="14852" max="14852" width="8.75" style="27" customWidth="1"/>
    <col min="14853" max="14853" width="26.5" style="27" customWidth="1"/>
    <col min="14854" max="14855" width="13.125" style="27" customWidth="1"/>
    <col min="14856" max="14856" width="16.125" style="27" customWidth="1"/>
    <col min="14857" max="14858" width="9" style="27" customWidth="1"/>
    <col min="14859" max="14859" width="6.625" style="27" customWidth="1"/>
    <col min="14860" max="14860" width="6.5" style="27" customWidth="1"/>
    <col min="14861" max="14862" width="5.625" style="27" customWidth="1"/>
    <col min="14863" max="14863" width="6.25" style="27" customWidth="1"/>
    <col min="14864" max="14864" width="6.75" style="27" customWidth="1"/>
    <col min="14865" max="14865" width="8" style="27" customWidth="1"/>
    <col min="14866" max="14866" width="7.5" style="27" customWidth="1"/>
    <col min="14867" max="14867" width="36.375" style="27" customWidth="1"/>
    <col min="14868" max="15105" width="9" style="27"/>
    <col min="15106" max="15106" width="4.375" style="27" customWidth="1"/>
    <col min="15107" max="15107" width="27.25" style="27" customWidth="1"/>
    <col min="15108" max="15108" width="8.75" style="27" customWidth="1"/>
    <col min="15109" max="15109" width="26.5" style="27" customWidth="1"/>
    <col min="15110" max="15111" width="13.125" style="27" customWidth="1"/>
    <col min="15112" max="15112" width="16.125" style="27" customWidth="1"/>
    <col min="15113" max="15114" width="9" style="27" customWidth="1"/>
    <col min="15115" max="15115" width="6.625" style="27" customWidth="1"/>
    <col min="15116" max="15116" width="6.5" style="27" customWidth="1"/>
    <col min="15117" max="15118" width="5.625" style="27" customWidth="1"/>
    <col min="15119" max="15119" width="6.25" style="27" customWidth="1"/>
    <col min="15120" max="15120" width="6.75" style="27" customWidth="1"/>
    <col min="15121" max="15121" width="8" style="27" customWidth="1"/>
    <col min="15122" max="15122" width="7.5" style="27" customWidth="1"/>
    <col min="15123" max="15123" width="36.375" style="27" customWidth="1"/>
    <col min="15124" max="15361" width="9" style="27"/>
    <col min="15362" max="15362" width="4.375" style="27" customWidth="1"/>
    <col min="15363" max="15363" width="27.25" style="27" customWidth="1"/>
    <col min="15364" max="15364" width="8.75" style="27" customWidth="1"/>
    <col min="15365" max="15365" width="26.5" style="27" customWidth="1"/>
    <col min="15366" max="15367" width="13.125" style="27" customWidth="1"/>
    <col min="15368" max="15368" width="16.125" style="27" customWidth="1"/>
    <col min="15369" max="15370" width="9" style="27" customWidth="1"/>
    <col min="15371" max="15371" width="6.625" style="27" customWidth="1"/>
    <col min="15372" max="15372" width="6.5" style="27" customWidth="1"/>
    <col min="15373" max="15374" width="5.625" style="27" customWidth="1"/>
    <col min="15375" max="15375" width="6.25" style="27" customWidth="1"/>
    <col min="15376" max="15376" width="6.75" style="27" customWidth="1"/>
    <col min="15377" max="15377" width="8" style="27" customWidth="1"/>
    <col min="15378" max="15378" width="7.5" style="27" customWidth="1"/>
    <col min="15379" max="15379" width="36.375" style="27" customWidth="1"/>
    <col min="15380" max="15617" width="9" style="27"/>
    <col min="15618" max="15618" width="4.375" style="27" customWidth="1"/>
    <col min="15619" max="15619" width="27.25" style="27" customWidth="1"/>
    <col min="15620" max="15620" width="8.75" style="27" customWidth="1"/>
    <col min="15621" max="15621" width="26.5" style="27" customWidth="1"/>
    <col min="15622" max="15623" width="13.125" style="27" customWidth="1"/>
    <col min="15624" max="15624" width="16.125" style="27" customWidth="1"/>
    <col min="15625" max="15626" width="9" style="27" customWidth="1"/>
    <col min="15627" max="15627" width="6.625" style="27" customWidth="1"/>
    <col min="15628" max="15628" width="6.5" style="27" customWidth="1"/>
    <col min="15629" max="15630" width="5.625" style="27" customWidth="1"/>
    <col min="15631" max="15631" width="6.25" style="27" customWidth="1"/>
    <col min="15632" max="15632" width="6.75" style="27" customWidth="1"/>
    <col min="15633" max="15633" width="8" style="27" customWidth="1"/>
    <col min="15634" max="15634" width="7.5" style="27" customWidth="1"/>
    <col min="15635" max="15635" width="36.375" style="27" customWidth="1"/>
    <col min="15636" max="15873" width="9" style="27"/>
    <col min="15874" max="15874" width="4.375" style="27" customWidth="1"/>
    <col min="15875" max="15875" width="27.25" style="27" customWidth="1"/>
    <col min="15876" max="15876" width="8.75" style="27" customWidth="1"/>
    <col min="15877" max="15877" width="26.5" style="27" customWidth="1"/>
    <col min="15878" max="15879" width="13.125" style="27" customWidth="1"/>
    <col min="15880" max="15880" width="16.125" style="27" customWidth="1"/>
    <col min="15881" max="15882" width="9" style="27" customWidth="1"/>
    <col min="15883" max="15883" width="6.625" style="27" customWidth="1"/>
    <col min="15884" max="15884" width="6.5" style="27" customWidth="1"/>
    <col min="15885" max="15886" width="5.625" style="27" customWidth="1"/>
    <col min="15887" max="15887" width="6.25" style="27" customWidth="1"/>
    <col min="15888" max="15888" width="6.75" style="27" customWidth="1"/>
    <col min="15889" max="15889" width="8" style="27" customWidth="1"/>
    <col min="15890" max="15890" width="7.5" style="27" customWidth="1"/>
    <col min="15891" max="15891" width="36.375" style="27" customWidth="1"/>
    <col min="15892" max="16129" width="9" style="27"/>
    <col min="16130" max="16130" width="4.375" style="27" customWidth="1"/>
    <col min="16131" max="16131" width="27.25" style="27" customWidth="1"/>
    <col min="16132" max="16132" width="8.75" style="27" customWidth="1"/>
    <col min="16133" max="16133" width="26.5" style="27" customWidth="1"/>
    <col min="16134" max="16135" width="13.125" style="27" customWidth="1"/>
    <col min="16136" max="16136" width="16.125" style="27" customWidth="1"/>
    <col min="16137" max="16138" width="9" style="27" customWidth="1"/>
    <col min="16139" max="16139" width="6.625" style="27" customWidth="1"/>
    <col min="16140" max="16140" width="6.5" style="27" customWidth="1"/>
    <col min="16141" max="16142" width="5.625" style="27" customWidth="1"/>
    <col min="16143" max="16143" width="6.25" style="27" customWidth="1"/>
    <col min="16144" max="16144" width="6.75" style="27" customWidth="1"/>
    <col min="16145" max="16145" width="8" style="27" customWidth="1"/>
    <col min="16146" max="16146" width="7.5" style="27" customWidth="1"/>
    <col min="16147" max="16147" width="36.375" style="27" customWidth="1"/>
    <col min="16148" max="16384" width="9" style="27"/>
  </cols>
  <sheetData>
    <row r="1" spans="1:19" s="1" customFormat="1" ht="13.5" customHeight="1" x14ac:dyDescent="0.15">
      <c r="A1" s="95"/>
      <c r="B1" s="88" t="s">
        <v>160</v>
      </c>
      <c r="C1" s="88" t="s">
        <v>139</v>
      </c>
      <c r="D1" s="88" t="s">
        <v>0</v>
      </c>
      <c r="E1" s="97" t="s">
        <v>1</v>
      </c>
      <c r="F1" s="88" t="s">
        <v>2</v>
      </c>
      <c r="G1" s="88" t="s">
        <v>3</v>
      </c>
      <c r="H1" s="88" t="s">
        <v>4</v>
      </c>
      <c r="I1" s="90" t="s">
        <v>5</v>
      </c>
      <c r="J1" s="90" t="s">
        <v>6</v>
      </c>
      <c r="K1" s="55"/>
      <c r="L1" s="92"/>
      <c r="M1" s="92"/>
      <c r="N1" s="92"/>
      <c r="O1" s="92"/>
      <c r="P1" s="92"/>
      <c r="Q1" s="92"/>
      <c r="R1" s="92"/>
      <c r="S1" s="93" t="s">
        <v>7</v>
      </c>
    </row>
    <row r="2" spans="1:19" s="5" customFormat="1" ht="19.5" customHeight="1" x14ac:dyDescent="0.15">
      <c r="A2" s="96"/>
      <c r="B2" s="89"/>
      <c r="C2" s="89"/>
      <c r="D2" s="89"/>
      <c r="E2" s="98"/>
      <c r="F2" s="89"/>
      <c r="G2" s="89"/>
      <c r="H2" s="89"/>
      <c r="I2" s="91"/>
      <c r="J2" s="91"/>
      <c r="K2" s="2" t="s">
        <v>8</v>
      </c>
      <c r="L2" s="3" t="s">
        <v>9</v>
      </c>
      <c r="M2" s="2" t="s">
        <v>10</v>
      </c>
      <c r="N2" s="29" t="s">
        <v>11</v>
      </c>
      <c r="O2" s="29" t="s">
        <v>12</v>
      </c>
      <c r="P2" s="56" t="s">
        <v>229</v>
      </c>
      <c r="Q2" s="4" t="s">
        <v>13</v>
      </c>
      <c r="R2" s="4" t="s">
        <v>14</v>
      </c>
      <c r="S2" s="94"/>
    </row>
    <row r="3" spans="1:19" s="10" customFormat="1" ht="32.1" customHeight="1" x14ac:dyDescent="0.15">
      <c r="A3" s="31">
        <v>1</v>
      </c>
      <c r="B3" s="6" t="s">
        <v>15</v>
      </c>
      <c r="C3" s="42" t="s">
        <v>136</v>
      </c>
      <c r="D3" s="7" t="s">
        <v>16</v>
      </c>
      <c r="E3" s="64" t="s">
        <v>17</v>
      </c>
      <c r="F3" s="42" t="s">
        <v>18</v>
      </c>
      <c r="G3" s="8" t="s">
        <v>19</v>
      </c>
      <c r="H3" s="8" t="s">
        <v>20</v>
      </c>
      <c r="I3" s="46" t="s">
        <v>21</v>
      </c>
      <c r="J3" s="46" t="s">
        <v>22</v>
      </c>
      <c r="K3" s="72" t="s">
        <v>23</v>
      </c>
      <c r="L3" s="73" t="s">
        <v>23</v>
      </c>
      <c r="M3" s="74"/>
      <c r="N3" s="75" t="s">
        <v>23</v>
      </c>
      <c r="O3" s="75" t="s">
        <v>23</v>
      </c>
      <c r="P3" s="76" t="s">
        <v>23</v>
      </c>
      <c r="Q3" s="77"/>
      <c r="R3" s="77"/>
      <c r="S3" s="9" t="s">
        <v>260</v>
      </c>
    </row>
    <row r="4" spans="1:19" s="14" customFormat="1" ht="36.75" customHeight="1" x14ac:dyDescent="0.15">
      <c r="A4" s="32">
        <v>2</v>
      </c>
      <c r="B4" s="11" t="s">
        <v>24</v>
      </c>
      <c r="C4" s="4" t="s">
        <v>137</v>
      </c>
      <c r="D4" s="11" t="s">
        <v>25</v>
      </c>
      <c r="E4" s="63" t="s">
        <v>26</v>
      </c>
      <c r="F4" s="69" t="s">
        <v>278</v>
      </c>
      <c r="G4" s="70" t="s">
        <v>282</v>
      </c>
      <c r="H4" s="67" t="s">
        <v>276</v>
      </c>
      <c r="I4" s="62" t="s">
        <v>249</v>
      </c>
      <c r="J4" s="47" t="s">
        <v>27</v>
      </c>
      <c r="K4" s="72" t="s">
        <v>23</v>
      </c>
      <c r="L4" s="72" t="s">
        <v>273</v>
      </c>
      <c r="M4" s="76" t="s">
        <v>273</v>
      </c>
      <c r="N4" s="76" t="s">
        <v>273</v>
      </c>
      <c r="O4" s="78" t="s">
        <v>273</v>
      </c>
      <c r="P4" s="78" t="s">
        <v>273</v>
      </c>
      <c r="Q4" s="78" t="s">
        <v>273</v>
      </c>
      <c r="R4" s="79"/>
      <c r="S4" s="13" t="s">
        <v>261</v>
      </c>
    </row>
    <row r="5" spans="1:19" s="14" customFormat="1" ht="36.75" customHeight="1" x14ac:dyDescent="0.15">
      <c r="A5" s="32">
        <v>3</v>
      </c>
      <c r="B5" s="11" t="s">
        <v>28</v>
      </c>
      <c r="C5" s="4"/>
      <c r="D5" s="11" t="s">
        <v>29</v>
      </c>
      <c r="E5" s="68" t="s">
        <v>277</v>
      </c>
      <c r="F5" s="69" t="s">
        <v>279</v>
      </c>
      <c r="G5" s="70" t="s">
        <v>282</v>
      </c>
      <c r="H5" s="67" t="s">
        <v>276</v>
      </c>
      <c r="I5" s="47"/>
      <c r="J5" s="47"/>
      <c r="K5" s="72" t="s">
        <v>273</v>
      </c>
      <c r="L5" s="72" t="s">
        <v>273</v>
      </c>
      <c r="M5" s="76" t="s">
        <v>273</v>
      </c>
      <c r="N5" s="76" t="s">
        <v>273</v>
      </c>
      <c r="O5" s="76" t="s">
        <v>273</v>
      </c>
      <c r="P5" s="78" t="s">
        <v>273</v>
      </c>
      <c r="Q5" s="78" t="s">
        <v>273</v>
      </c>
      <c r="R5" s="79"/>
      <c r="S5" s="13" t="s">
        <v>261</v>
      </c>
    </row>
    <row r="6" spans="1:19" s="19" customFormat="1" ht="32.1" customHeight="1" x14ac:dyDescent="0.15">
      <c r="A6" s="33">
        <v>4</v>
      </c>
      <c r="B6" s="15" t="s">
        <v>30</v>
      </c>
      <c r="C6" s="43" t="s">
        <v>138</v>
      </c>
      <c r="D6" s="16" t="s">
        <v>31</v>
      </c>
      <c r="E6" s="65" t="s">
        <v>32</v>
      </c>
      <c r="F6" s="43" t="s">
        <v>33</v>
      </c>
      <c r="G6" s="17" t="s">
        <v>34</v>
      </c>
      <c r="H6" s="17" t="s">
        <v>48</v>
      </c>
      <c r="I6" s="47" t="s">
        <v>237</v>
      </c>
      <c r="J6" s="47" t="s">
        <v>35</v>
      </c>
      <c r="K6" s="80" t="s">
        <v>23</v>
      </c>
      <c r="L6" s="81" t="s">
        <v>23</v>
      </c>
      <c r="M6" s="81" t="s">
        <v>23</v>
      </c>
      <c r="N6" s="81" t="s">
        <v>23</v>
      </c>
      <c r="O6" s="82"/>
      <c r="P6" s="81" t="s">
        <v>23</v>
      </c>
      <c r="Q6" s="78" t="s">
        <v>273</v>
      </c>
      <c r="R6" s="78" t="s">
        <v>273</v>
      </c>
      <c r="S6" s="18" t="s">
        <v>262</v>
      </c>
    </row>
    <row r="7" spans="1:19" s="19" customFormat="1" ht="32.1" customHeight="1" x14ac:dyDescent="0.15">
      <c r="A7" s="33">
        <v>5</v>
      </c>
      <c r="B7" s="15" t="s">
        <v>36</v>
      </c>
      <c r="C7" s="44" t="s">
        <v>140</v>
      </c>
      <c r="D7" s="20" t="s">
        <v>37</v>
      </c>
      <c r="E7" s="66" t="s">
        <v>38</v>
      </c>
      <c r="F7" s="44" t="s">
        <v>39</v>
      </c>
      <c r="G7" s="21" t="s">
        <v>40</v>
      </c>
      <c r="H7" s="21" t="s">
        <v>41</v>
      </c>
      <c r="I7" s="47" t="s">
        <v>42</v>
      </c>
      <c r="J7" s="47" t="s">
        <v>250</v>
      </c>
      <c r="K7" s="83" t="s">
        <v>273</v>
      </c>
      <c r="L7" s="81" t="s">
        <v>273</v>
      </c>
      <c r="M7" s="81" t="s">
        <v>273</v>
      </c>
      <c r="N7" s="81" t="s">
        <v>273</v>
      </c>
      <c r="O7" s="81" t="s">
        <v>273</v>
      </c>
      <c r="P7" s="81" t="s">
        <v>273</v>
      </c>
      <c r="Q7" s="78" t="s">
        <v>273</v>
      </c>
      <c r="R7" s="78" t="s">
        <v>273</v>
      </c>
      <c r="S7" s="18" t="s">
        <v>231</v>
      </c>
    </row>
    <row r="8" spans="1:19" s="19" customFormat="1" ht="32.1" customHeight="1" x14ac:dyDescent="0.15">
      <c r="A8" s="34">
        <v>6</v>
      </c>
      <c r="B8" s="22" t="s">
        <v>43</v>
      </c>
      <c r="C8" s="43" t="s">
        <v>141</v>
      </c>
      <c r="D8" s="16" t="s">
        <v>44</v>
      </c>
      <c r="E8" s="66" t="s">
        <v>45</v>
      </c>
      <c r="F8" s="44" t="s">
        <v>46</v>
      </c>
      <c r="G8" s="17" t="s">
        <v>47</v>
      </c>
      <c r="H8" s="17" t="s">
        <v>48</v>
      </c>
      <c r="I8" s="47" t="s">
        <v>48</v>
      </c>
      <c r="J8" s="47" t="s">
        <v>251</v>
      </c>
      <c r="K8" s="80" t="s">
        <v>273</v>
      </c>
      <c r="L8" s="81" t="s">
        <v>273</v>
      </c>
      <c r="M8" s="81" t="s">
        <v>273</v>
      </c>
      <c r="N8" s="81" t="s">
        <v>273</v>
      </c>
      <c r="O8" s="81" t="s">
        <v>273</v>
      </c>
      <c r="P8" s="81" t="s">
        <v>273</v>
      </c>
      <c r="Q8" s="78" t="s">
        <v>273</v>
      </c>
      <c r="R8" s="78" t="s">
        <v>273</v>
      </c>
      <c r="S8" s="18" t="s">
        <v>49</v>
      </c>
    </row>
    <row r="9" spans="1:19" s="19" customFormat="1" ht="32.1" customHeight="1" x14ac:dyDescent="0.15">
      <c r="A9" s="33">
        <v>7</v>
      </c>
      <c r="B9" s="16" t="s">
        <v>50</v>
      </c>
      <c r="C9" s="43" t="s">
        <v>142</v>
      </c>
      <c r="D9" s="16" t="s">
        <v>51</v>
      </c>
      <c r="E9" s="66" t="s">
        <v>52</v>
      </c>
      <c r="F9" s="44" t="s">
        <v>227</v>
      </c>
      <c r="G9" s="17" t="s">
        <v>53</v>
      </c>
      <c r="H9" s="17" t="s">
        <v>54</v>
      </c>
      <c r="I9" s="47" t="s">
        <v>48</v>
      </c>
      <c r="J9" s="47" t="s">
        <v>157</v>
      </c>
      <c r="K9" s="80" t="s">
        <v>273</v>
      </c>
      <c r="L9" s="81" t="s">
        <v>273</v>
      </c>
      <c r="M9" s="81" t="s">
        <v>273</v>
      </c>
      <c r="N9" s="81" t="s">
        <v>273</v>
      </c>
      <c r="O9" s="84" t="s">
        <v>273</v>
      </c>
      <c r="P9" s="84" t="s">
        <v>273</v>
      </c>
      <c r="Q9" s="78" t="s">
        <v>273</v>
      </c>
      <c r="R9" s="78" t="s">
        <v>273</v>
      </c>
      <c r="S9" s="18" t="s">
        <v>263</v>
      </c>
    </row>
    <row r="10" spans="1:19" s="19" customFormat="1" ht="32.1" customHeight="1" x14ac:dyDescent="0.15">
      <c r="A10" s="33">
        <v>8</v>
      </c>
      <c r="B10" s="20" t="s">
        <v>55</v>
      </c>
      <c r="C10" s="44" t="s">
        <v>143</v>
      </c>
      <c r="D10" s="20" t="s">
        <v>56</v>
      </c>
      <c r="E10" s="66" t="s">
        <v>57</v>
      </c>
      <c r="F10" s="44" t="s">
        <v>58</v>
      </c>
      <c r="G10" s="21" t="s">
        <v>59</v>
      </c>
      <c r="H10" s="21" t="s">
        <v>48</v>
      </c>
      <c r="I10" s="47" t="s">
        <v>48</v>
      </c>
      <c r="J10" s="47" t="s">
        <v>252</v>
      </c>
      <c r="K10" s="80" t="s">
        <v>273</v>
      </c>
      <c r="L10" s="80" t="s">
        <v>273</v>
      </c>
      <c r="M10" s="81" t="s">
        <v>273</v>
      </c>
      <c r="N10" s="81" t="s">
        <v>273</v>
      </c>
      <c r="O10" s="81" t="s">
        <v>273</v>
      </c>
      <c r="P10" s="81" t="s">
        <v>273</v>
      </c>
      <c r="Q10" s="84" t="s">
        <v>273</v>
      </c>
      <c r="R10" s="84" t="s">
        <v>273</v>
      </c>
      <c r="S10" s="18" t="s">
        <v>232</v>
      </c>
    </row>
    <row r="11" spans="1:19" s="19" customFormat="1" ht="49.5" customHeight="1" x14ac:dyDescent="0.15">
      <c r="A11" s="35">
        <v>9</v>
      </c>
      <c r="B11" s="20" t="s">
        <v>60</v>
      </c>
      <c r="C11" s="44" t="s">
        <v>144</v>
      </c>
      <c r="D11" s="20" t="s">
        <v>61</v>
      </c>
      <c r="E11" s="66" t="s">
        <v>62</v>
      </c>
      <c r="F11" s="44" t="s">
        <v>63</v>
      </c>
      <c r="G11" s="17" t="s">
        <v>64</v>
      </c>
      <c r="H11" s="17" t="s">
        <v>48</v>
      </c>
      <c r="I11" s="47" t="s">
        <v>253</v>
      </c>
      <c r="J11" s="47" t="s">
        <v>254</v>
      </c>
      <c r="K11" s="80" t="s">
        <v>273</v>
      </c>
      <c r="L11" s="85" t="s">
        <v>273</v>
      </c>
      <c r="M11" s="81" t="s">
        <v>273</v>
      </c>
      <c r="N11" s="81" t="s">
        <v>273</v>
      </c>
      <c r="O11" s="81" t="s">
        <v>273</v>
      </c>
      <c r="P11" s="81" t="s">
        <v>273</v>
      </c>
      <c r="Q11" s="78" t="s">
        <v>273</v>
      </c>
      <c r="R11" s="84" t="s">
        <v>273</v>
      </c>
      <c r="S11" s="18" t="s">
        <v>271</v>
      </c>
    </row>
    <row r="12" spans="1:19" s="19" customFormat="1" ht="32.1" customHeight="1" x14ac:dyDescent="0.15">
      <c r="A12" s="33">
        <v>10</v>
      </c>
      <c r="B12" s="23" t="s">
        <v>65</v>
      </c>
      <c r="C12" s="45" t="s">
        <v>145</v>
      </c>
      <c r="D12" s="23" t="s">
        <v>66</v>
      </c>
      <c r="E12" s="66" t="s">
        <v>67</v>
      </c>
      <c r="F12" s="44" t="s">
        <v>68</v>
      </c>
      <c r="G12" s="21" t="s">
        <v>69</v>
      </c>
      <c r="H12" s="21" t="s">
        <v>70</v>
      </c>
      <c r="I12" s="47" t="s">
        <v>255</v>
      </c>
      <c r="J12" s="47" t="s">
        <v>71</v>
      </c>
      <c r="K12" s="83" t="s">
        <v>273</v>
      </c>
      <c r="L12" s="80" t="s">
        <v>273</v>
      </c>
      <c r="M12" s="81" t="s">
        <v>273</v>
      </c>
      <c r="N12" s="81" t="s">
        <v>273</v>
      </c>
      <c r="O12" s="81" t="s">
        <v>273</v>
      </c>
      <c r="P12" s="81" t="s">
        <v>273</v>
      </c>
      <c r="Q12" s="78" t="s">
        <v>273</v>
      </c>
      <c r="R12" s="78" t="s">
        <v>273</v>
      </c>
      <c r="S12" s="18" t="s">
        <v>159</v>
      </c>
    </row>
    <row r="13" spans="1:19" s="19" customFormat="1" ht="53.25" customHeight="1" x14ac:dyDescent="0.15">
      <c r="A13" s="33">
        <v>11</v>
      </c>
      <c r="B13" s="20" t="s">
        <v>131</v>
      </c>
      <c r="C13" s="44" t="s">
        <v>146</v>
      </c>
      <c r="D13" s="20" t="s">
        <v>72</v>
      </c>
      <c r="E13" s="66" t="s">
        <v>73</v>
      </c>
      <c r="F13" s="44" t="s">
        <v>74</v>
      </c>
      <c r="G13" s="21" t="s">
        <v>75</v>
      </c>
      <c r="H13" s="21" t="s">
        <v>48</v>
      </c>
      <c r="I13" s="47" t="s">
        <v>48</v>
      </c>
      <c r="J13" s="47" t="s">
        <v>256</v>
      </c>
      <c r="K13" s="83" t="s">
        <v>273</v>
      </c>
      <c r="L13" s="83" t="s">
        <v>273</v>
      </c>
      <c r="M13" s="81" t="s">
        <v>273</v>
      </c>
      <c r="N13" s="81" t="s">
        <v>273</v>
      </c>
      <c r="O13" s="83" t="s">
        <v>273</v>
      </c>
      <c r="P13" s="84" t="s">
        <v>273</v>
      </c>
      <c r="Q13" s="78" t="s">
        <v>273</v>
      </c>
      <c r="R13" s="78" t="s">
        <v>273</v>
      </c>
      <c r="S13" s="18" t="s">
        <v>264</v>
      </c>
    </row>
    <row r="14" spans="1:19" s="14" customFormat="1" ht="38.25" customHeight="1" x14ac:dyDescent="0.15">
      <c r="A14" s="32">
        <v>12</v>
      </c>
      <c r="B14" s="24" t="s">
        <v>76</v>
      </c>
      <c r="C14" s="44" t="s">
        <v>147</v>
      </c>
      <c r="D14" s="24" t="s">
        <v>77</v>
      </c>
      <c r="E14" s="63" t="s">
        <v>78</v>
      </c>
      <c r="F14" s="4" t="s">
        <v>79</v>
      </c>
      <c r="G14" s="8" t="s">
        <v>79</v>
      </c>
      <c r="H14" s="8" t="s">
        <v>270</v>
      </c>
      <c r="I14" s="47" t="s">
        <v>238</v>
      </c>
      <c r="J14" s="47" t="s">
        <v>80</v>
      </c>
      <c r="K14" s="86" t="s">
        <v>273</v>
      </c>
      <c r="L14" s="72" t="s">
        <v>273</v>
      </c>
      <c r="M14" s="76" t="s">
        <v>273</v>
      </c>
      <c r="N14" s="76" t="s">
        <v>273</v>
      </c>
      <c r="O14" s="79"/>
      <c r="P14" s="76" t="s">
        <v>23</v>
      </c>
      <c r="Q14" s="78" t="s">
        <v>273</v>
      </c>
      <c r="R14" s="78" t="s">
        <v>273</v>
      </c>
      <c r="S14" s="9" t="s">
        <v>281</v>
      </c>
    </row>
    <row r="15" spans="1:19" s="14" customFormat="1" ht="32.1" customHeight="1" x14ac:dyDescent="0.15">
      <c r="A15" s="32">
        <v>13</v>
      </c>
      <c r="B15" s="24" t="s">
        <v>81</v>
      </c>
      <c r="C15" s="44" t="s">
        <v>148</v>
      </c>
      <c r="D15" s="24" t="s">
        <v>82</v>
      </c>
      <c r="E15" s="63" t="s">
        <v>83</v>
      </c>
      <c r="F15" s="4" t="s">
        <v>84</v>
      </c>
      <c r="G15" s="8" t="s">
        <v>85</v>
      </c>
      <c r="H15" s="8" t="s">
        <v>86</v>
      </c>
      <c r="I15" s="47" t="s">
        <v>48</v>
      </c>
      <c r="J15" s="47" t="s">
        <v>257</v>
      </c>
      <c r="K15" s="72" t="s">
        <v>273</v>
      </c>
      <c r="L15" s="72" t="s">
        <v>273</v>
      </c>
      <c r="M15" s="76" t="s">
        <v>273</v>
      </c>
      <c r="N15" s="76" t="s">
        <v>273</v>
      </c>
      <c r="O15" s="76" t="s">
        <v>23</v>
      </c>
      <c r="P15" s="76" t="s">
        <v>23</v>
      </c>
      <c r="Q15" s="79"/>
      <c r="R15" s="78" t="s">
        <v>273</v>
      </c>
      <c r="S15" s="9" t="s">
        <v>87</v>
      </c>
    </row>
    <row r="16" spans="1:19" s="14" customFormat="1" ht="36" customHeight="1" x14ac:dyDescent="0.15">
      <c r="A16" s="31">
        <v>14</v>
      </c>
      <c r="B16" s="24" t="s">
        <v>88</v>
      </c>
      <c r="C16" s="44" t="s">
        <v>149</v>
      </c>
      <c r="D16" s="24" t="s">
        <v>156</v>
      </c>
      <c r="E16" s="63" t="s">
        <v>239</v>
      </c>
      <c r="F16" s="4" t="s">
        <v>89</v>
      </c>
      <c r="G16" s="12" t="s">
        <v>90</v>
      </c>
      <c r="H16" s="47" t="s">
        <v>48</v>
      </c>
      <c r="I16" s="47" t="s">
        <v>48</v>
      </c>
      <c r="J16" s="47" t="s">
        <v>258</v>
      </c>
      <c r="K16" s="79"/>
      <c r="L16" s="79"/>
      <c r="M16" s="76" t="s">
        <v>23</v>
      </c>
      <c r="N16" s="76" t="s">
        <v>23</v>
      </c>
      <c r="O16" s="79"/>
      <c r="P16" s="79"/>
      <c r="Q16" s="78" t="s">
        <v>273</v>
      </c>
      <c r="R16" s="78" t="s">
        <v>273</v>
      </c>
      <c r="S16" s="13" t="s">
        <v>265</v>
      </c>
    </row>
    <row r="17" spans="1:19" s="14" customFormat="1" ht="41.25" customHeight="1" x14ac:dyDescent="0.15">
      <c r="A17" s="32">
        <v>15</v>
      </c>
      <c r="B17" s="25" t="s">
        <v>91</v>
      </c>
      <c r="C17" s="43" t="s">
        <v>150</v>
      </c>
      <c r="D17" s="25" t="s">
        <v>92</v>
      </c>
      <c r="E17" s="63" t="s">
        <v>93</v>
      </c>
      <c r="F17" s="4" t="s">
        <v>94</v>
      </c>
      <c r="G17" s="8" t="s">
        <v>95</v>
      </c>
      <c r="H17" s="8" t="s">
        <v>48</v>
      </c>
      <c r="I17" s="47" t="s">
        <v>48</v>
      </c>
      <c r="J17" s="47" t="s">
        <v>158</v>
      </c>
      <c r="K17" s="72" t="s">
        <v>23</v>
      </c>
      <c r="L17" s="76" t="s">
        <v>23</v>
      </c>
      <c r="M17" s="76" t="s">
        <v>23</v>
      </c>
      <c r="N17" s="76" t="s">
        <v>23</v>
      </c>
      <c r="O17" s="76" t="s">
        <v>23</v>
      </c>
      <c r="P17" s="76" t="s">
        <v>23</v>
      </c>
      <c r="Q17" s="78" t="s">
        <v>273</v>
      </c>
      <c r="R17" s="78" t="s">
        <v>273</v>
      </c>
      <c r="S17" s="9" t="s">
        <v>266</v>
      </c>
    </row>
    <row r="18" spans="1:19" s="14" customFormat="1" ht="32.1" customHeight="1" x14ac:dyDescent="0.15">
      <c r="A18" s="32">
        <v>16</v>
      </c>
      <c r="B18" s="24" t="s">
        <v>96</v>
      </c>
      <c r="C18" s="44" t="s">
        <v>151</v>
      </c>
      <c r="D18" s="24" t="s">
        <v>97</v>
      </c>
      <c r="E18" s="63" t="s">
        <v>98</v>
      </c>
      <c r="F18" s="4" t="s">
        <v>280</v>
      </c>
      <c r="G18" s="71" t="s">
        <v>283</v>
      </c>
      <c r="H18" s="8" t="s">
        <v>48</v>
      </c>
      <c r="I18" s="47" t="s">
        <v>48</v>
      </c>
      <c r="J18" s="47" t="s">
        <v>259</v>
      </c>
      <c r="K18" s="72" t="s">
        <v>23</v>
      </c>
      <c r="L18" s="72" t="s">
        <v>23</v>
      </c>
      <c r="M18" s="76" t="s">
        <v>23</v>
      </c>
      <c r="N18" s="76" t="s">
        <v>23</v>
      </c>
      <c r="O18" s="76" t="s">
        <v>23</v>
      </c>
      <c r="P18" s="78" t="s">
        <v>273</v>
      </c>
      <c r="Q18" s="78" t="s">
        <v>273</v>
      </c>
      <c r="R18" s="78" t="s">
        <v>273</v>
      </c>
      <c r="S18" s="9" t="s">
        <v>228</v>
      </c>
    </row>
    <row r="19" spans="1:19" s="14" customFormat="1" ht="44.25" customHeight="1" x14ac:dyDescent="0.15">
      <c r="A19" s="32">
        <v>17</v>
      </c>
      <c r="B19" s="24" t="s">
        <v>99</v>
      </c>
      <c r="C19" s="44" t="s">
        <v>152</v>
      </c>
      <c r="D19" s="24" t="s">
        <v>100</v>
      </c>
      <c r="E19" s="63" t="s">
        <v>101</v>
      </c>
      <c r="F19" s="4" t="s">
        <v>102</v>
      </c>
      <c r="G19" s="8" t="s">
        <v>103</v>
      </c>
      <c r="H19" s="8" t="s">
        <v>104</v>
      </c>
      <c r="I19" s="47" t="s">
        <v>104</v>
      </c>
      <c r="J19" s="47" t="s">
        <v>105</v>
      </c>
      <c r="K19" s="72" t="s">
        <v>273</v>
      </c>
      <c r="L19" s="78" t="s">
        <v>273</v>
      </c>
      <c r="M19" s="76" t="s">
        <v>273</v>
      </c>
      <c r="N19" s="76" t="s">
        <v>23</v>
      </c>
      <c r="O19" s="76" t="s">
        <v>23</v>
      </c>
      <c r="P19" s="78" t="s">
        <v>273</v>
      </c>
      <c r="Q19" s="78" t="s">
        <v>273</v>
      </c>
      <c r="R19" s="78" t="s">
        <v>273</v>
      </c>
      <c r="S19" s="9" t="s">
        <v>267</v>
      </c>
    </row>
    <row r="20" spans="1:19" s="14" customFormat="1" ht="32.1" customHeight="1" x14ac:dyDescent="0.15">
      <c r="A20" s="32">
        <v>18</v>
      </c>
      <c r="B20" s="24" t="s">
        <v>106</v>
      </c>
      <c r="C20" s="44" t="s">
        <v>153</v>
      </c>
      <c r="D20" s="24" t="s">
        <v>107</v>
      </c>
      <c r="E20" s="63" t="s">
        <v>108</v>
      </c>
      <c r="F20" s="4" t="s">
        <v>109</v>
      </c>
      <c r="G20" s="12" t="s">
        <v>110</v>
      </c>
      <c r="H20" s="12" t="s">
        <v>48</v>
      </c>
      <c r="I20" s="47" t="s">
        <v>111</v>
      </c>
      <c r="J20" s="47" t="s">
        <v>112</v>
      </c>
      <c r="K20" s="72" t="s">
        <v>23</v>
      </c>
      <c r="L20" s="78" t="s">
        <v>23</v>
      </c>
      <c r="M20" s="76" t="s">
        <v>23</v>
      </c>
      <c r="N20" s="76" t="s">
        <v>23</v>
      </c>
      <c r="O20" s="79"/>
      <c r="P20" s="76" t="s">
        <v>23</v>
      </c>
      <c r="Q20" s="78" t="s">
        <v>273</v>
      </c>
      <c r="R20" s="78" t="s">
        <v>273</v>
      </c>
      <c r="S20" s="9" t="s">
        <v>268</v>
      </c>
    </row>
    <row r="21" spans="1:19" s="14" customFormat="1" ht="56.25" customHeight="1" x14ac:dyDescent="0.15">
      <c r="A21" s="32">
        <v>19</v>
      </c>
      <c r="B21" s="24" t="s">
        <v>113</v>
      </c>
      <c r="C21" s="44" t="s">
        <v>154</v>
      </c>
      <c r="D21" s="24" t="s">
        <v>114</v>
      </c>
      <c r="E21" s="63" t="s">
        <v>115</v>
      </c>
      <c r="F21" s="4" t="s">
        <v>116</v>
      </c>
      <c r="G21" s="12" t="s">
        <v>117</v>
      </c>
      <c r="H21" s="12" t="s">
        <v>118</v>
      </c>
      <c r="I21" s="47" t="s">
        <v>119</v>
      </c>
      <c r="J21" s="47" t="s">
        <v>120</v>
      </c>
      <c r="K21" s="86" t="s">
        <v>273</v>
      </c>
      <c r="L21" s="86" t="s">
        <v>273</v>
      </c>
      <c r="M21" s="78" t="s">
        <v>273</v>
      </c>
      <c r="N21" s="76" t="s">
        <v>23</v>
      </c>
      <c r="O21" s="79"/>
      <c r="P21" s="76" t="s">
        <v>23</v>
      </c>
      <c r="Q21" s="78" t="s">
        <v>273</v>
      </c>
      <c r="R21" s="78" t="s">
        <v>273</v>
      </c>
      <c r="S21" s="9" t="s">
        <v>230</v>
      </c>
    </row>
    <row r="22" spans="1:19" s="14" customFormat="1" ht="38.25" customHeight="1" x14ac:dyDescent="0.15">
      <c r="A22" s="32">
        <v>20</v>
      </c>
      <c r="B22" s="24" t="s">
        <v>121</v>
      </c>
      <c r="C22" s="44" t="s">
        <v>155</v>
      </c>
      <c r="D22" s="24" t="s">
        <v>122</v>
      </c>
      <c r="E22" s="63" t="s">
        <v>123</v>
      </c>
      <c r="F22" s="4" t="s">
        <v>124</v>
      </c>
      <c r="G22" s="8" t="s">
        <v>125</v>
      </c>
      <c r="H22" s="8" t="s">
        <v>70</v>
      </c>
      <c r="I22" s="47" t="s">
        <v>126</v>
      </c>
      <c r="J22" s="47" t="s">
        <v>127</v>
      </c>
      <c r="K22" s="79"/>
      <c r="L22" s="79"/>
      <c r="M22" s="78" t="s">
        <v>273</v>
      </c>
      <c r="N22" s="72" t="s">
        <v>23</v>
      </c>
      <c r="O22" s="79"/>
      <c r="P22" s="79"/>
      <c r="Q22" s="79"/>
      <c r="R22" s="79"/>
      <c r="S22" s="13" t="s">
        <v>269</v>
      </c>
    </row>
    <row r="23" spans="1:19" s="14" customFormat="1" ht="21.75" customHeight="1" x14ac:dyDescent="0.15">
      <c r="A23" s="87" t="s">
        <v>274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</row>
    <row r="24" spans="1:19" ht="18.75" customHeight="1" x14ac:dyDescent="0.15"/>
    <row r="25" spans="1:19" ht="18.75" customHeight="1" x14ac:dyDescent="0.15"/>
    <row r="26" spans="1:19" ht="18.75" customHeight="1" x14ac:dyDescent="0.15"/>
    <row r="27" spans="1:19" ht="18.75" customHeight="1" x14ac:dyDescent="0.15"/>
    <row r="28" spans="1:19" ht="18.75" customHeight="1" x14ac:dyDescent="0.15"/>
    <row r="29" spans="1:19" ht="18.75" customHeight="1" x14ac:dyDescent="0.15"/>
    <row r="30" spans="1:19" ht="18.75" customHeight="1" x14ac:dyDescent="0.15"/>
    <row r="31" spans="1:19" ht="18.75" customHeight="1" x14ac:dyDescent="0.15"/>
    <row r="32" spans="1:19" ht="18.75" customHeight="1" x14ac:dyDescent="0.15"/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4.25" customHeight="1" x14ac:dyDescent="0.15"/>
    <row r="38" ht="14.25" customHeight="1" x14ac:dyDescent="0.15"/>
    <row r="39" ht="14.25" customHeight="1" x14ac:dyDescent="0.15"/>
    <row r="40" ht="15" customHeight="1" x14ac:dyDescent="0.15"/>
    <row r="42" ht="14.25" customHeight="1" x14ac:dyDescent="0.15"/>
    <row r="43" ht="15" customHeight="1" x14ac:dyDescent="0.15"/>
  </sheetData>
  <mergeCells count="13">
    <mergeCell ref="A23:S23"/>
    <mergeCell ref="H1:H2"/>
    <mergeCell ref="I1:I2"/>
    <mergeCell ref="J1:J2"/>
    <mergeCell ref="L1:R1"/>
    <mergeCell ref="S1:S2"/>
    <mergeCell ref="G1:G2"/>
    <mergeCell ref="A1:A2"/>
    <mergeCell ref="B1:B2"/>
    <mergeCell ref="D1:D2"/>
    <mergeCell ref="E1:E2"/>
    <mergeCell ref="F1:F2"/>
    <mergeCell ref="C1:C2"/>
  </mergeCells>
  <phoneticPr fontId="1"/>
  <printOptions horizontalCentered="1"/>
  <pageMargins left="0.19685039370078741" right="0.19685039370078741" top="1.1811023622047245" bottom="0" header="0.98425196850393704" footer="0.31496062992125984"/>
  <pageSetup paperSize="9" scale="67" orientation="landscape" r:id="rId1"/>
  <headerFooter>
    <oddHeader xml:space="preserve">&amp;C&amp;"ＭＳ ゴシック,太字"&amp;16令和6年度　生活習慣病予防健診　委託機関及びオプション項目一覧&amp;R滋賀県農協健康保険組合      </oddHeader>
  </headerFooter>
  <rowBreaks count="1" manualBreakCount="1">
    <brk id="1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85D54-60B9-43BA-B45C-A75E324CCC03}">
  <sheetPr>
    <pageSetUpPr fitToPage="1"/>
  </sheetPr>
  <dimension ref="A1:G58"/>
  <sheetViews>
    <sheetView view="pageBreakPreview" zoomScaleNormal="100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43" sqref="J43"/>
    </sheetView>
  </sheetViews>
  <sheetFormatPr defaultRowHeight="17.25" customHeight="1" x14ac:dyDescent="0.15"/>
  <cols>
    <col min="1" max="1" width="15.125" style="54" customWidth="1"/>
    <col min="2" max="2" width="28.375" style="49" customWidth="1"/>
    <col min="3" max="7" width="12.25" style="54" customWidth="1"/>
    <col min="8" max="16384" width="9" style="49"/>
  </cols>
  <sheetData>
    <row r="1" spans="1:7" ht="15.75" customHeight="1" x14ac:dyDescent="0.15">
      <c r="A1" s="100" t="s">
        <v>161</v>
      </c>
      <c r="B1" s="100" t="s">
        <v>162</v>
      </c>
      <c r="C1" s="103" t="s">
        <v>163</v>
      </c>
      <c r="D1" s="104"/>
      <c r="E1" s="103" t="s">
        <v>135</v>
      </c>
      <c r="F1" s="104"/>
      <c r="G1" s="48" t="s">
        <v>164</v>
      </c>
    </row>
    <row r="2" spans="1:7" ht="31.5" customHeight="1" x14ac:dyDescent="0.15">
      <c r="A2" s="102"/>
      <c r="B2" s="102"/>
      <c r="C2" s="57" t="s">
        <v>128</v>
      </c>
      <c r="D2" s="50" t="s">
        <v>165</v>
      </c>
      <c r="E2" s="48" t="s">
        <v>166</v>
      </c>
      <c r="F2" s="48" t="s">
        <v>130</v>
      </c>
      <c r="G2" s="48" t="s">
        <v>134</v>
      </c>
    </row>
    <row r="3" spans="1:7" ht="17.100000000000001" customHeight="1" x14ac:dyDescent="0.15">
      <c r="A3" s="100" t="s">
        <v>167</v>
      </c>
      <c r="B3" s="51" t="s">
        <v>168</v>
      </c>
      <c r="C3" s="48" t="s">
        <v>169</v>
      </c>
      <c r="D3" s="48" t="s">
        <v>169</v>
      </c>
      <c r="E3" s="48" t="s">
        <v>169</v>
      </c>
      <c r="F3" s="48" t="s">
        <v>169</v>
      </c>
      <c r="G3" s="48" t="s">
        <v>169</v>
      </c>
    </row>
    <row r="4" spans="1:7" ht="17.100000000000001" customHeight="1" x14ac:dyDescent="0.15">
      <c r="A4" s="101"/>
      <c r="B4" s="51" t="s">
        <v>170</v>
      </c>
      <c r="C4" s="48" t="s">
        <v>169</v>
      </c>
      <c r="D4" s="48" t="s">
        <v>169</v>
      </c>
      <c r="E4" s="48" t="s">
        <v>169</v>
      </c>
      <c r="F4" s="48" t="s">
        <v>169</v>
      </c>
      <c r="G4" s="48" t="s">
        <v>169</v>
      </c>
    </row>
    <row r="5" spans="1:7" ht="17.100000000000001" customHeight="1" x14ac:dyDescent="0.15">
      <c r="A5" s="101"/>
      <c r="B5" s="51" t="s">
        <v>171</v>
      </c>
      <c r="C5" s="48" t="s">
        <v>169</v>
      </c>
      <c r="D5" s="48" t="s">
        <v>169</v>
      </c>
      <c r="E5" s="48" t="s">
        <v>169</v>
      </c>
      <c r="F5" s="48" t="s">
        <v>169</v>
      </c>
      <c r="G5" s="48" t="s">
        <v>169</v>
      </c>
    </row>
    <row r="6" spans="1:7" ht="17.100000000000001" customHeight="1" x14ac:dyDescent="0.15">
      <c r="A6" s="101"/>
      <c r="B6" s="51" t="s">
        <v>172</v>
      </c>
      <c r="C6" s="48" t="s">
        <v>169</v>
      </c>
      <c r="D6" s="48" t="s">
        <v>169</v>
      </c>
      <c r="E6" s="48" t="s">
        <v>169</v>
      </c>
      <c r="F6" s="48" t="s">
        <v>169</v>
      </c>
      <c r="G6" s="48" t="s">
        <v>169</v>
      </c>
    </row>
    <row r="7" spans="1:7" ht="17.100000000000001" customHeight="1" x14ac:dyDescent="0.15">
      <c r="A7" s="101"/>
      <c r="B7" s="51" t="s">
        <v>173</v>
      </c>
      <c r="C7" s="48" t="s">
        <v>169</v>
      </c>
      <c r="D7" s="48" t="s">
        <v>169</v>
      </c>
      <c r="E7" s="48" t="s">
        <v>169</v>
      </c>
      <c r="F7" s="48" t="s">
        <v>169</v>
      </c>
      <c r="G7" s="48" t="s">
        <v>169</v>
      </c>
    </row>
    <row r="8" spans="1:7" ht="17.100000000000001" customHeight="1" x14ac:dyDescent="0.15">
      <c r="A8" s="101"/>
      <c r="B8" s="51" t="s">
        <v>174</v>
      </c>
      <c r="C8" s="48" t="s">
        <v>169</v>
      </c>
      <c r="D8" s="48" t="s">
        <v>169</v>
      </c>
      <c r="E8" s="48" t="s">
        <v>169</v>
      </c>
      <c r="F8" s="48" t="s">
        <v>169</v>
      </c>
      <c r="G8" s="48" t="s">
        <v>169</v>
      </c>
    </row>
    <row r="9" spans="1:7" ht="17.100000000000001" customHeight="1" x14ac:dyDescent="0.15">
      <c r="A9" s="101"/>
      <c r="B9" s="51" t="s">
        <v>175</v>
      </c>
      <c r="C9" s="48" t="s">
        <v>169</v>
      </c>
      <c r="D9" s="48" t="s">
        <v>169</v>
      </c>
      <c r="E9" s="48" t="s">
        <v>169</v>
      </c>
      <c r="F9" s="48" t="s">
        <v>169</v>
      </c>
      <c r="G9" s="48"/>
    </row>
    <row r="10" spans="1:7" ht="17.100000000000001" customHeight="1" x14ac:dyDescent="0.15">
      <c r="A10" s="101"/>
      <c r="B10" s="51" t="s">
        <v>176</v>
      </c>
      <c r="C10" s="48" t="s">
        <v>169</v>
      </c>
      <c r="D10" s="48" t="s">
        <v>169</v>
      </c>
      <c r="E10" s="48" t="s">
        <v>169</v>
      </c>
      <c r="F10" s="48" t="s">
        <v>169</v>
      </c>
      <c r="G10" s="48"/>
    </row>
    <row r="11" spans="1:7" ht="17.100000000000001" customHeight="1" x14ac:dyDescent="0.15">
      <c r="A11" s="101"/>
      <c r="B11" s="51" t="s">
        <v>177</v>
      </c>
      <c r="C11" s="48" t="s">
        <v>178</v>
      </c>
      <c r="D11" s="48" t="s">
        <v>169</v>
      </c>
      <c r="E11" s="48" t="s">
        <v>169</v>
      </c>
      <c r="F11" s="48" t="s">
        <v>169</v>
      </c>
      <c r="G11" s="48" t="s">
        <v>178</v>
      </c>
    </row>
    <row r="12" spans="1:7" ht="17.100000000000001" customHeight="1" x14ac:dyDescent="0.15">
      <c r="A12" s="101"/>
      <c r="B12" s="51" t="s">
        <v>179</v>
      </c>
      <c r="C12" s="48"/>
      <c r="D12" s="48"/>
      <c r="E12" s="48"/>
      <c r="F12" s="48" t="s">
        <v>169</v>
      </c>
      <c r="G12" s="48"/>
    </row>
    <row r="13" spans="1:7" ht="17.100000000000001" customHeight="1" x14ac:dyDescent="0.15">
      <c r="A13" s="101"/>
      <c r="B13" s="51" t="s">
        <v>180</v>
      </c>
      <c r="C13" s="48" t="s">
        <v>169</v>
      </c>
      <c r="D13" s="48" t="s">
        <v>169</v>
      </c>
      <c r="E13" s="48" t="s">
        <v>169</v>
      </c>
      <c r="F13" s="48" t="s">
        <v>169</v>
      </c>
      <c r="G13" s="48"/>
    </row>
    <row r="14" spans="1:7" ht="17.100000000000001" customHeight="1" x14ac:dyDescent="0.15">
      <c r="A14" s="101"/>
      <c r="B14" s="51" t="s">
        <v>181</v>
      </c>
      <c r="C14" s="48" t="s">
        <v>169</v>
      </c>
      <c r="D14" s="48" t="s">
        <v>169</v>
      </c>
      <c r="E14" s="48" t="s">
        <v>169</v>
      </c>
      <c r="F14" s="48" t="s">
        <v>169</v>
      </c>
      <c r="G14" s="48"/>
    </row>
    <row r="15" spans="1:7" ht="17.100000000000001" customHeight="1" x14ac:dyDescent="0.15">
      <c r="A15" s="101"/>
      <c r="B15" s="51" t="s">
        <v>182</v>
      </c>
      <c r="C15" s="48" t="s">
        <v>169</v>
      </c>
      <c r="D15" s="48" t="s">
        <v>169</v>
      </c>
      <c r="E15" s="48" t="s">
        <v>169</v>
      </c>
      <c r="F15" s="48" t="s">
        <v>169</v>
      </c>
      <c r="G15" s="48" t="s">
        <v>178</v>
      </c>
    </row>
    <row r="16" spans="1:7" ht="17.100000000000001" customHeight="1" x14ac:dyDescent="0.15">
      <c r="A16" s="101"/>
      <c r="B16" s="51" t="s">
        <v>183</v>
      </c>
      <c r="C16" s="48" t="s">
        <v>169</v>
      </c>
      <c r="D16" s="48" t="s">
        <v>169</v>
      </c>
      <c r="E16" s="48" t="s">
        <v>169</v>
      </c>
      <c r="F16" s="48" t="s">
        <v>169</v>
      </c>
      <c r="G16" s="48"/>
    </row>
    <row r="17" spans="1:7" ht="17.100000000000001" customHeight="1" x14ac:dyDescent="0.15">
      <c r="A17" s="101"/>
      <c r="B17" s="51" t="s">
        <v>184</v>
      </c>
      <c r="C17" s="48"/>
      <c r="D17" s="48" t="s">
        <v>169</v>
      </c>
      <c r="E17" s="48"/>
      <c r="F17" s="48" t="s">
        <v>169</v>
      </c>
      <c r="G17" s="48"/>
    </row>
    <row r="18" spans="1:7" ht="17.100000000000001" customHeight="1" x14ac:dyDescent="0.15">
      <c r="A18" s="101"/>
      <c r="B18" s="51" t="s">
        <v>185</v>
      </c>
      <c r="C18" s="48"/>
      <c r="D18" s="48" t="s">
        <v>169</v>
      </c>
      <c r="E18" s="48"/>
      <c r="F18" s="48"/>
      <c r="G18" s="48"/>
    </row>
    <row r="19" spans="1:7" ht="17.100000000000001" customHeight="1" x14ac:dyDescent="0.15">
      <c r="A19" s="100" t="s">
        <v>186</v>
      </c>
      <c r="B19" s="51" t="s">
        <v>187</v>
      </c>
      <c r="C19" s="48" t="s">
        <v>169</v>
      </c>
      <c r="D19" s="48" t="s">
        <v>169</v>
      </c>
      <c r="E19" s="48" t="s">
        <v>169</v>
      </c>
      <c r="F19" s="48" t="s">
        <v>169</v>
      </c>
      <c r="G19" s="48" t="s">
        <v>169</v>
      </c>
    </row>
    <row r="20" spans="1:7" ht="17.100000000000001" customHeight="1" x14ac:dyDescent="0.15">
      <c r="A20" s="101"/>
      <c r="B20" s="51" t="s">
        <v>188</v>
      </c>
      <c r="C20" s="48" t="s">
        <v>169</v>
      </c>
      <c r="D20" s="48" t="s">
        <v>169</v>
      </c>
      <c r="E20" s="48" t="s">
        <v>169</v>
      </c>
      <c r="F20" s="48" t="s">
        <v>169</v>
      </c>
      <c r="G20" s="48" t="s">
        <v>169</v>
      </c>
    </row>
    <row r="21" spans="1:7" ht="17.100000000000001" customHeight="1" x14ac:dyDescent="0.15">
      <c r="A21" s="101"/>
      <c r="B21" s="51" t="s">
        <v>189</v>
      </c>
      <c r="C21" s="48" t="s">
        <v>169</v>
      </c>
      <c r="D21" s="48" t="s">
        <v>169</v>
      </c>
      <c r="E21" s="48" t="s">
        <v>169</v>
      </c>
      <c r="F21" s="48" t="s">
        <v>169</v>
      </c>
      <c r="G21" s="48"/>
    </row>
    <row r="22" spans="1:7" ht="17.100000000000001" customHeight="1" x14ac:dyDescent="0.15">
      <c r="A22" s="102"/>
      <c r="B22" s="51" t="s">
        <v>190</v>
      </c>
      <c r="C22" s="48"/>
      <c r="D22" s="48" t="s">
        <v>169</v>
      </c>
      <c r="E22" s="48"/>
      <c r="F22" s="48"/>
      <c r="G22" s="48"/>
    </row>
    <row r="23" spans="1:7" ht="17.100000000000001" customHeight="1" x14ac:dyDescent="0.15">
      <c r="A23" s="105" t="s">
        <v>191</v>
      </c>
      <c r="B23" s="51" t="s">
        <v>192</v>
      </c>
      <c r="C23" s="48" t="s">
        <v>169</v>
      </c>
      <c r="D23" s="48" t="s">
        <v>169</v>
      </c>
      <c r="E23" s="48" t="s">
        <v>169</v>
      </c>
      <c r="F23" s="48" t="s">
        <v>169</v>
      </c>
      <c r="G23" s="48"/>
    </row>
    <row r="24" spans="1:7" ht="17.100000000000001" customHeight="1" x14ac:dyDescent="0.15">
      <c r="A24" s="101"/>
      <c r="B24" s="51" t="s">
        <v>193</v>
      </c>
      <c r="C24" s="48" t="s">
        <v>169</v>
      </c>
      <c r="D24" s="48" t="s">
        <v>169</v>
      </c>
      <c r="E24" s="48" t="s">
        <v>169</v>
      </c>
      <c r="F24" s="48" t="s">
        <v>169</v>
      </c>
      <c r="G24" s="48" t="s">
        <v>178</v>
      </c>
    </row>
    <row r="25" spans="1:7" ht="17.100000000000001" customHeight="1" x14ac:dyDescent="0.15">
      <c r="A25" s="101"/>
      <c r="B25" s="51" t="s">
        <v>194</v>
      </c>
      <c r="C25" s="48" t="s">
        <v>169</v>
      </c>
      <c r="D25" s="48" t="s">
        <v>169</v>
      </c>
      <c r="E25" s="48" t="s">
        <v>169</v>
      </c>
      <c r="F25" s="48" t="s">
        <v>169</v>
      </c>
      <c r="G25" s="48" t="s">
        <v>178</v>
      </c>
    </row>
    <row r="26" spans="1:7" ht="17.100000000000001" customHeight="1" x14ac:dyDescent="0.15">
      <c r="A26" s="101"/>
      <c r="B26" s="51" t="s">
        <v>195</v>
      </c>
      <c r="C26" s="48" t="s">
        <v>169</v>
      </c>
      <c r="D26" s="48" t="s">
        <v>169</v>
      </c>
      <c r="E26" s="48" t="s">
        <v>169</v>
      </c>
      <c r="F26" s="48" t="s">
        <v>169</v>
      </c>
      <c r="G26" s="48" t="s">
        <v>178</v>
      </c>
    </row>
    <row r="27" spans="1:7" ht="17.100000000000001" customHeight="1" x14ac:dyDescent="0.15">
      <c r="A27" s="101"/>
      <c r="B27" s="51" t="s">
        <v>196</v>
      </c>
      <c r="C27" s="48"/>
      <c r="D27" s="48" t="s">
        <v>169</v>
      </c>
      <c r="E27" s="48" t="s">
        <v>169</v>
      </c>
      <c r="F27" s="48" t="s">
        <v>169</v>
      </c>
      <c r="G27" s="48"/>
    </row>
    <row r="28" spans="1:7" ht="17.100000000000001" customHeight="1" x14ac:dyDescent="0.15">
      <c r="A28" s="102"/>
      <c r="B28" s="51" t="s">
        <v>197</v>
      </c>
      <c r="C28" s="48"/>
      <c r="D28" s="48" t="s">
        <v>169</v>
      </c>
      <c r="E28" s="48"/>
      <c r="F28" s="48" t="s">
        <v>169</v>
      </c>
      <c r="G28" s="48"/>
    </row>
    <row r="29" spans="1:7" ht="17.100000000000001" customHeight="1" x14ac:dyDescent="0.15">
      <c r="A29" s="105" t="s">
        <v>198</v>
      </c>
      <c r="B29" s="51" t="s">
        <v>199</v>
      </c>
      <c r="C29" s="48"/>
      <c r="D29" s="48" t="s">
        <v>169</v>
      </c>
      <c r="E29" s="48" t="s">
        <v>169</v>
      </c>
      <c r="F29" s="48" t="s">
        <v>169</v>
      </c>
      <c r="G29" s="48"/>
    </row>
    <row r="30" spans="1:7" ht="17.100000000000001" customHeight="1" x14ac:dyDescent="0.15">
      <c r="A30" s="101"/>
      <c r="B30" s="51" t="s">
        <v>233</v>
      </c>
      <c r="C30" s="48"/>
      <c r="D30" s="48" t="s">
        <v>169</v>
      </c>
      <c r="E30" s="48" t="s">
        <v>169</v>
      </c>
      <c r="F30" s="48" t="s">
        <v>169</v>
      </c>
      <c r="G30" s="48"/>
    </row>
    <row r="31" spans="1:7" ht="17.100000000000001" customHeight="1" x14ac:dyDescent="0.15">
      <c r="A31" s="101"/>
      <c r="B31" s="51" t="s">
        <v>200</v>
      </c>
      <c r="C31" s="48"/>
      <c r="D31" s="48" t="s">
        <v>169</v>
      </c>
      <c r="E31" s="48" t="s">
        <v>169</v>
      </c>
      <c r="F31" s="48" t="s">
        <v>169</v>
      </c>
      <c r="G31" s="48"/>
    </row>
    <row r="32" spans="1:7" ht="17.100000000000001" customHeight="1" x14ac:dyDescent="0.15">
      <c r="A32" s="101"/>
      <c r="B32" s="51" t="s">
        <v>201</v>
      </c>
      <c r="C32" s="48" t="s">
        <v>169</v>
      </c>
      <c r="D32" s="48" t="s">
        <v>169</v>
      </c>
      <c r="E32" s="48" t="s">
        <v>169</v>
      </c>
      <c r="F32" s="48" t="s">
        <v>169</v>
      </c>
      <c r="G32" s="48"/>
    </row>
    <row r="33" spans="1:7" ht="17.100000000000001" customHeight="1" x14ac:dyDescent="0.15">
      <c r="A33" s="101"/>
      <c r="B33" s="51" t="s">
        <v>202</v>
      </c>
      <c r="C33" s="48" t="s">
        <v>169</v>
      </c>
      <c r="D33" s="48" t="s">
        <v>169</v>
      </c>
      <c r="E33" s="48" t="s">
        <v>169</v>
      </c>
      <c r="F33" s="48" t="s">
        <v>169</v>
      </c>
      <c r="G33" s="48" t="s">
        <v>169</v>
      </c>
    </row>
    <row r="34" spans="1:7" ht="17.100000000000001" customHeight="1" x14ac:dyDescent="0.15">
      <c r="A34" s="101"/>
      <c r="B34" s="51" t="s">
        <v>203</v>
      </c>
      <c r="C34" s="48" t="s">
        <v>169</v>
      </c>
      <c r="D34" s="48" t="s">
        <v>169</v>
      </c>
      <c r="E34" s="48" t="s">
        <v>169</v>
      </c>
      <c r="F34" s="48" t="s">
        <v>169</v>
      </c>
      <c r="G34" s="48" t="s">
        <v>169</v>
      </c>
    </row>
    <row r="35" spans="1:7" ht="17.100000000000001" customHeight="1" x14ac:dyDescent="0.15">
      <c r="A35" s="101"/>
      <c r="B35" s="51" t="s">
        <v>204</v>
      </c>
      <c r="C35" s="48" t="s">
        <v>169</v>
      </c>
      <c r="D35" s="48" t="s">
        <v>169</v>
      </c>
      <c r="E35" s="48" t="s">
        <v>169</v>
      </c>
      <c r="F35" s="48" t="s">
        <v>169</v>
      </c>
      <c r="G35" s="48" t="s">
        <v>169</v>
      </c>
    </row>
    <row r="36" spans="1:7" ht="17.100000000000001" customHeight="1" x14ac:dyDescent="0.15">
      <c r="A36" s="101"/>
      <c r="B36" s="51" t="s">
        <v>205</v>
      </c>
      <c r="C36" s="48"/>
      <c r="D36" s="48" t="s">
        <v>169</v>
      </c>
      <c r="E36" s="48" t="s">
        <v>169</v>
      </c>
      <c r="F36" s="48" t="s">
        <v>169</v>
      </c>
      <c r="G36" s="48"/>
    </row>
    <row r="37" spans="1:7" ht="17.100000000000001" customHeight="1" x14ac:dyDescent="0.15">
      <c r="A37" s="101"/>
      <c r="B37" s="51" t="s">
        <v>234</v>
      </c>
      <c r="C37" s="48"/>
      <c r="D37" s="48"/>
      <c r="E37" s="48" t="s">
        <v>169</v>
      </c>
      <c r="F37" s="48" t="s">
        <v>169</v>
      </c>
      <c r="G37" s="48"/>
    </row>
    <row r="38" spans="1:7" ht="17.100000000000001" customHeight="1" x14ac:dyDescent="0.15">
      <c r="A38" s="101"/>
      <c r="B38" s="51" t="s">
        <v>206</v>
      </c>
      <c r="C38" s="48"/>
      <c r="D38" s="48" t="s">
        <v>169</v>
      </c>
      <c r="E38" s="48" t="s">
        <v>169</v>
      </c>
      <c r="F38" s="48" t="s">
        <v>169</v>
      </c>
      <c r="G38" s="48"/>
    </row>
    <row r="39" spans="1:7" ht="17.100000000000001" customHeight="1" x14ac:dyDescent="0.15">
      <c r="A39" s="101"/>
      <c r="B39" s="51" t="s">
        <v>207</v>
      </c>
      <c r="C39" s="48" t="s">
        <v>169</v>
      </c>
      <c r="D39" s="48" t="s">
        <v>169</v>
      </c>
      <c r="E39" s="48" t="s">
        <v>169</v>
      </c>
      <c r="F39" s="48" t="s">
        <v>169</v>
      </c>
      <c r="G39" s="48"/>
    </row>
    <row r="40" spans="1:7" ht="17.100000000000001" customHeight="1" x14ac:dyDescent="0.15">
      <c r="A40" s="101"/>
      <c r="B40" s="51" t="s">
        <v>208</v>
      </c>
      <c r="C40" s="48" t="s">
        <v>169</v>
      </c>
      <c r="D40" s="48" t="s">
        <v>169</v>
      </c>
      <c r="E40" s="48" t="s">
        <v>169</v>
      </c>
      <c r="F40" s="48" t="s">
        <v>169</v>
      </c>
      <c r="G40" s="48" t="s">
        <v>169</v>
      </c>
    </row>
    <row r="41" spans="1:7" ht="17.100000000000001" customHeight="1" x14ac:dyDescent="0.15">
      <c r="A41" s="101"/>
      <c r="B41" s="51" t="s">
        <v>209</v>
      </c>
      <c r="C41" s="48"/>
      <c r="D41" s="48"/>
      <c r="E41" s="48" t="s">
        <v>169</v>
      </c>
      <c r="F41" s="48" t="s">
        <v>169</v>
      </c>
      <c r="G41" s="48"/>
    </row>
    <row r="42" spans="1:7" ht="37.5" customHeight="1" x14ac:dyDescent="0.15">
      <c r="A42" s="101"/>
      <c r="B42" s="52" t="s">
        <v>235</v>
      </c>
      <c r="C42" s="48" t="s">
        <v>169</v>
      </c>
      <c r="D42" s="48" t="s">
        <v>169</v>
      </c>
      <c r="E42" s="48" t="s">
        <v>169</v>
      </c>
      <c r="F42" s="48" t="s">
        <v>169</v>
      </c>
      <c r="G42" s="48" t="s">
        <v>169</v>
      </c>
    </row>
    <row r="43" spans="1:7" ht="17.100000000000001" customHeight="1" x14ac:dyDescent="0.15">
      <c r="A43" s="101"/>
      <c r="B43" s="51" t="s">
        <v>210</v>
      </c>
      <c r="C43" s="48" t="s">
        <v>169</v>
      </c>
      <c r="D43" s="48" t="s">
        <v>169</v>
      </c>
      <c r="E43" s="48" t="s">
        <v>169</v>
      </c>
      <c r="F43" s="48" t="s">
        <v>169</v>
      </c>
      <c r="G43" s="48" t="s">
        <v>169</v>
      </c>
    </row>
    <row r="44" spans="1:7" ht="17.100000000000001" customHeight="1" x14ac:dyDescent="0.15">
      <c r="A44" s="101"/>
      <c r="B44" s="51" t="s">
        <v>211</v>
      </c>
      <c r="C44" s="48"/>
      <c r="D44" s="48"/>
      <c r="E44" s="48"/>
      <c r="F44" s="48" t="s">
        <v>169</v>
      </c>
      <c r="G44" s="48"/>
    </row>
    <row r="45" spans="1:7" ht="17.100000000000001" customHeight="1" x14ac:dyDescent="0.15">
      <c r="A45" s="101"/>
      <c r="B45" s="51" t="s">
        <v>212</v>
      </c>
      <c r="C45" s="48"/>
      <c r="D45" s="48"/>
      <c r="E45" s="48" t="s">
        <v>169</v>
      </c>
      <c r="F45" s="48" t="s">
        <v>169</v>
      </c>
      <c r="G45" s="48"/>
    </row>
    <row r="46" spans="1:7" ht="17.100000000000001" customHeight="1" x14ac:dyDescent="0.15">
      <c r="A46" s="101"/>
      <c r="B46" s="51" t="s">
        <v>213</v>
      </c>
      <c r="C46" s="48" t="s">
        <v>169</v>
      </c>
      <c r="D46" s="48" t="s">
        <v>169</v>
      </c>
      <c r="E46" s="48" t="s">
        <v>169</v>
      </c>
      <c r="F46" s="48" t="s">
        <v>169</v>
      </c>
      <c r="G46" s="48" t="s">
        <v>178</v>
      </c>
    </row>
    <row r="47" spans="1:7" ht="17.100000000000001" customHeight="1" x14ac:dyDescent="0.15">
      <c r="A47" s="101"/>
      <c r="B47" s="51" t="s">
        <v>214</v>
      </c>
      <c r="C47" s="48" t="s">
        <v>169</v>
      </c>
      <c r="D47" s="48" t="s">
        <v>169</v>
      </c>
      <c r="E47" s="48" t="s">
        <v>169</v>
      </c>
      <c r="F47" s="48" t="s">
        <v>169</v>
      </c>
      <c r="G47" s="48"/>
    </row>
    <row r="48" spans="1:7" ht="17.100000000000001" customHeight="1" x14ac:dyDescent="0.15">
      <c r="A48" s="101"/>
      <c r="B48" s="51" t="s">
        <v>215</v>
      </c>
      <c r="C48" s="48"/>
      <c r="D48" s="48"/>
      <c r="E48" s="48" t="s">
        <v>169</v>
      </c>
      <c r="F48" s="48" t="s">
        <v>169</v>
      </c>
      <c r="G48" s="48"/>
    </row>
    <row r="49" spans="1:7" ht="17.100000000000001" customHeight="1" x14ac:dyDescent="0.15">
      <c r="A49" s="101"/>
      <c r="B49" s="51" t="s">
        <v>216</v>
      </c>
      <c r="C49" s="48"/>
      <c r="D49" s="48"/>
      <c r="E49" s="48" t="s">
        <v>169</v>
      </c>
      <c r="F49" s="48" t="s">
        <v>169</v>
      </c>
      <c r="G49" s="48"/>
    </row>
    <row r="50" spans="1:7" ht="17.100000000000001" customHeight="1" x14ac:dyDescent="0.15">
      <c r="A50" s="101"/>
      <c r="B50" s="51" t="s">
        <v>217</v>
      </c>
      <c r="C50" s="48" t="s">
        <v>218</v>
      </c>
      <c r="D50" s="48" t="s">
        <v>218</v>
      </c>
      <c r="E50" s="48" t="s">
        <v>169</v>
      </c>
      <c r="F50" s="48" t="s">
        <v>169</v>
      </c>
      <c r="G50" s="48" t="s">
        <v>218</v>
      </c>
    </row>
    <row r="51" spans="1:7" ht="17.100000000000001" customHeight="1" x14ac:dyDescent="0.15">
      <c r="A51" s="102"/>
      <c r="B51" s="51" t="s">
        <v>219</v>
      </c>
      <c r="C51" s="48" t="s">
        <v>218</v>
      </c>
      <c r="D51" s="48" t="s">
        <v>218</v>
      </c>
      <c r="E51" s="48" t="s">
        <v>169</v>
      </c>
      <c r="F51" s="48" t="s">
        <v>169</v>
      </c>
      <c r="G51" s="48" t="s">
        <v>218</v>
      </c>
    </row>
    <row r="52" spans="1:7" ht="17.100000000000001" customHeight="1" x14ac:dyDescent="0.15">
      <c r="A52" s="100" t="s">
        <v>129</v>
      </c>
      <c r="B52" s="51" t="s">
        <v>220</v>
      </c>
      <c r="C52" s="48"/>
      <c r="D52" s="48"/>
      <c r="E52" s="48"/>
      <c r="F52" s="48" t="s">
        <v>169</v>
      </c>
      <c r="G52" s="48"/>
    </row>
    <row r="53" spans="1:7" ht="17.100000000000001" customHeight="1" x14ac:dyDescent="0.15">
      <c r="A53" s="102"/>
      <c r="B53" s="51" t="s">
        <v>221</v>
      </c>
      <c r="C53" s="48"/>
      <c r="D53" s="48"/>
      <c r="E53" s="48"/>
      <c r="F53" s="48" t="s">
        <v>169</v>
      </c>
      <c r="G53" s="48"/>
    </row>
    <row r="54" spans="1:7" ht="17.100000000000001" customHeight="1" x14ac:dyDescent="0.15">
      <c r="A54" s="53" t="s">
        <v>222</v>
      </c>
      <c r="B54" s="51" t="s">
        <v>223</v>
      </c>
      <c r="C54" s="48"/>
      <c r="D54" s="48"/>
      <c r="E54" s="48"/>
      <c r="F54" s="48"/>
      <c r="G54" s="48"/>
    </row>
    <row r="55" spans="1:7" ht="17.100000000000001" customHeight="1" x14ac:dyDescent="0.15">
      <c r="A55" s="99" t="s">
        <v>224</v>
      </c>
      <c r="B55" s="99"/>
      <c r="C55" s="99"/>
      <c r="D55" s="99"/>
      <c r="E55" s="99"/>
      <c r="F55" s="99"/>
      <c r="G55" s="99"/>
    </row>
    <row r="56" spans="1:7" ht="17.100000000000001" customHeight="1" x14ac:dyDescent="0.15">
      <c r="A56" s="99" t="s">
        <v>225</v>
      </c>
      <c r="B56" s="99"/>
      <c r="C56" s="99"/>
      <c r="D56" s="99"/>
      <c r="E56" s="99"/>
      <c r="F56" s="99"/>
      <c r="G56" s="99"/>
    </row>
    <row r="57" spans="1:7" ht="17.100000000000001" customHeight="1" x14ac:dyDescent="0.15">
      <c r="A57" s="99" t="s">
        <v>226</v>
      </c>
      <c r="B57" s="99"/>
      <c r="C57" s="99"/>
      <c r="D57" s="99"/>
      <c r="E57" s="99"/>
      <c r="F57" s="99"/>
      <c r="G57" s="99"/>
    </row>
    <row r="58" spans="1:7" ht="18" customHeight="1" x14ac:dyDescent="0.15">
      <c r="A58" s="99" t="s">
        <v>236</v>
      </c>
      <c r="B58" s="99"/>
      <c r="C58" s="99"/>
      <c r="D58" s="99"/>
      <c r="E58" s="99"/>
      <c r="F58" s="99"/>
      <c r="G58" s="99"/>
    </row>
  </sheetData>
  <mergeCells count="13">
    <mergeCell ref="A58:G58"/>
    <mergeCell ref="A3:A18"/>
    <mergeCell ref="A1:A2"/>
    <mergeCell ref="B1:B2"/>
    <mergeCell ref="C1:D1"/>
    <mergeCell ref="E1:F1"/>
    <mergeCell ref="A56:G56"/>
    <mergeCell ref="A57:G57"/>
    <mergeCell ref="A19:A22"/>
    <mergeCell ref="A23:A28"/>
    <mergeCell ref="A29:A51"/>
    <mergeCell ref="A52:A53"/>
    <mergeCell ref="A55:G55"/>
  </mergeCells>
  <phoneticPr fontId="1"/>
  <dataValidations count="1">
    <dataValidation type="list" allowBlank="1" showInputMessage="1" showErrorMessage="1" sqref="C3:G54" xr:uid="{A9D86C54-FE02-4C5B-A9F2-B5BF559A26C6}">
      <formula1>"〇,△,□,■"</formula1>
    </dataValidation>
  </dataValidations>
  <printOptions horizontalCentered="1"/>
  <pageMargins left="0.78740157480314965" right="0.78740157480314965" top="0.98425196850393704" bottom="0.59055118110236227" header="0.59055118110236227" footer="0.31496062992125984"/>
  <pageSetup paperSize="9" scale="78" orientation="portrait" r:id="rId1"/>
  <headerFooter>
    <oddHeader>&amp;C&amp;16生活習慣病予防健診　検査項目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B3292-D5CE-412B-AD8B-BC5946132BCD}">
  <sheetPr>
    <pageSetUpPr fitToPage="1"/>
  </sheetPr>
  <dimension ref="A1:J50"/>
  <sheetViews>
    <sheetView view="pageBreakPreview" zoomScaleNormal="100" zoomScaleSheetLayoutView="100" workbookViewId="0">
      <selection activeCell="L11" sqref="L11"/>
    </sheetView>
  </sheetViews>
  <sheetFormatPr defaultRowHeight="18.75" customHeight="1" x14ac:dyDescent="0.15"/>
  <cols>
    <col min="1" max="1" width="8.125" style="37" customWidth="1"/>
    <col min="2" max="2" width="5.5" style="37" customWidth="1"/>
    <col min="3" max="3" width="6.625" style="37" customWidth="1"/>
    <col min="4" max="5" width="9.75" style="37" customWidth="1"/>
    <col min="6" max="6" width="5.875" style="37" customWidth="1"/>
    <col min="7" max="7" width="5.5" style="37" customWidth="1"/>
    <col min="8" max="8" width="6.625" style="37" customWidth="1"/>
    <col min="9" max="10" width="9.75" style="37" customWidth="1"/>
    <col min="11" max="262" width="9" style="37"/>
    <col min="263" max="263" width="2.875" style="37" customWidth="1"/>
    <col min="264" max="264" width="15.75" style="37" customWidth="1"/>
    <col min="265" max="265" width="67" style="37" customWidth="1"/>
    <col min="266" max="266" width="11" style="37" bestFit="1" customWidth="1"/>
    <col min="267" max="518" width="9" style="37"/>
    <col min="519" max="519" width="2.875" style="37" customWidth="1"/>
    <col min="520" max="520" width="15.75" style="37" customWidth="1"/>
    <col min="521" max="521" width="67" style="37" customWidth="1"/>
    <col min="522" max="522" width="11" style="37" bestFit="1" customWidth="1"/>
    <col min="523" max="774" width="9" style="37"/>
    <col min="775" max="775" width="2.875" style="37" customWidth="1"/>
    <col min="776" max="776" width="15.75" style="37" customWidth="1"/>
    <col min="777" max="777" width="67" style="37" customWidth="1"/>
    <col min="778" max="778" width="11" style="37" bestFit="1" customWidth="1"/>
    <col min="779" max="1030" width="9" style="37"/>
    <col min="1031" max="1031" width="2.875" style="37" customWidth="1"/>
    <col min="1032" max="1032" width="15.75" style="37" customWidth="1"/>
    <col min="1033" max="1033" width="67" style="37" customWidth="1"/>
    <col min="1034" max="1034" width="11" style="37" bestFit="1" customWidth="1"/>
    <col min="1035" max="1286" width="9" style="37"/>
    <col min="1287" max="1287" width="2.875" style="37" customWidth="1"/>
    <col min="1288" max="1288" width="15.75" style="37" customWidth="1"/>
    <col min="1289" max="1289" width="67" style="37" customWidth="1"/>
    <col min="1290" max="1290" width="11" style="37" bestFit="1" customWidth="1"/>
    <col min="1291" max="1542" width="9" style="37"/>
    <col min="1543" max="1543" width="2.875" style="37" customWidth="1"/>
    <col min="1544" max="1544" width="15.75" style="37" customWidth="1"/>
    <col min="1545" max="1545" width="67" style="37" customWidth="1"/>
    <col min="1546" max="1546" width="11" style="37" bestFit="1" customWidth="1"/>
    <col min="1547" max="1798" width="9" style="37"/>
    <col min="1799" max="1799" width="2.875" style="37" customWidth="1"/>
    <col min="1800" max="1800" width="15.75" style="37" customWidth="1"/>
    <col min="1801" max="1801" width="67" style="37" customWidth="1"/>
    <col min="1802" max="1802" width="11" style="37" bestFit="1" customWidth="1"/>
    <col min="1803" max="2054" width="9" style="37"/>
    <col min="2055" max="2055" width="2.875" style="37" customWidth="1"/>
    <col min="2056" max="2056" width="15.75" style="37" customWidth="1"/>
    <col min="2057" max="2057" width="67" style="37" customWidth="1"/>
    <col min="2058" max="2058" width="11" style="37" bestFit="1" customWidth="1"/>
    <col min="2059" max="2310" width="9" style="37"/>
    <col min="2311" max="2311" width="2.875" style="37" customWidth="1"/>
    <col min="2312" max="2312" width="15.75" style="37" customWidth="1"/>
    <col min="2313" max="2313" width="67" style="37" customWidth="1"/>
    <col min="2314" max="2314" width="11" style="37" bestFit="1" customWidth="1"/>
    <col min="2315" max="2566" width="9" style="37"/>
    <col min="2567" max="2567" width="2.875" style="37" customWidth="1"/>
    <col min="2568" max="2568" width="15.75" style="37" customWidth="1"/>
    <col min="2569" max="2569" width="67" style="37" customWidth="1"/>
    <col min="2570" max="2570" width="11" style="37" bestFit="1" customWidth="1"/>
    <col min="2571" max="2822" width="9" style="37"/>
    <col min="2823" max="2823" width="2.875" style="37" customWidth="1"/>
    <col min="2824" max="2824" width="15.75" style="37" customWidth="1"/>
    <col min="2825" max="2825" width="67" style="37" customWidth="1"/>
    <col min="2826" max="2826" width="11" style="37" bestFit="1" customWidth="1"/>
    <col min="2827" max="3078" width="9" style="37"/>
    <col min="3079" max="3079" width="2.875" style="37" customWidth="1"/>
    <col min="3080" max="3080" width="15.75" style="37" customWidth="1"/>
    <col min="3081" max="3081" width="67" style="37" customWidth="1"/>
    <col min="3082" max="3082" width="11" style="37" bestFit="1" customWidth="1"/>
    <col min="3083" max="3334" width="9" style="37"/>
    <col min="3335" max="3335" width="2.875" style="37" customWidth="1"/>
    <col min="3336" max="3336" width="15.75" style="37" customWidth="1"/>
    <col min="3337" max="3337" width="67" style="37" customWidth="1"/>
    <col min="3338" max="3338" width="11" style="37" bestFit="1" customWidth="1"/>
    <col min="3339" max="3590" width="9" style="37"/>
    <col min="3591" max="3591" width="2.875" style="37" customWidth="1"/>
    <col min="3592" max="3592" width="15.75" style="37" customWidth="1"/>
    <col min="3593" max="3593" width="67" style="37" customWidth="1"/>
    <col min="3594" max="3594" width="11" style="37" bestFit="1" customWidth="1"/>
    <col min="3595" max="3846" width="9" style="37"/>
    <col min="3847" max="3847" width="2.875" style="37" customWidth="1"/>
    <col min="3848" max="3848" width="15.75" style="37" customWidth="1"/>
    <col min="3849" max="3849" width="67" style="37" customWidth="1"/>
    <col min="3850" max="3850" width="11" style="37" bestFit="1" customWidth="1"/>
    <col min="3851" max="4102" width="9" style="37"/>
    <col min="4103" max="4103" width="2.875" style="37" customWidth="1"/>
    <col min="4104" max="4104" width="15.75" style="37" customWidth="1"/>
    <col min="4105" max="4105" width="67" style="37" customWidth="1"/>
    <col min="4106" max="4106" width="11" style="37" bestFit="1" customWidth="1"/>
    <col min="4107" max="4358" width="9" style="37"/>
    <col min="4359" max="4359" width="2.875" style="37" customWidth="1"/>
    <col min="4360" max="4360" width="15.75" style="37" customWidth="1"/>
    <col min="4361" max="4361" width="67" style="37" customWidth="1"/>
    <col min="4362" max="4362" width="11" style="37" bestFit="1" customWidth="1"/>
    <col min="4363" max="4614" width="9" style="37"/>
    <col min="4615" max="4615" width="2.875" style="37" customWidth="1"/>
    <col min="4616" max="4616" width="15.75" style="37" customWidth="1"/>
    <col min="4617" max="4617" width="67" style="37" customWidth="1"/>
    <col min="4618" max="4618" width="11" style="37" bestFit="1" customWidth="1"/>
    <col min="4619" max="4870" width="9" style="37"/>
    <col min="4871" max="4871" width="2.875" style="37" customWidth="1"/>
    <col min="4872" max="4872" width="15.75" style="37" customWidth="1"/>
    <col min="4873" max="4873" width="67" style="37" customWidth="1"/>
    <col min="4874" max="4874" width="11" style="37" bestFit="1" customWidth="1"/>
    <col min="4875" max="5126" width="9" style="37"/>
    <col min="5127" max="5127" width="2.875" style="37" customWidth="1"/>
    <col min="5128" max="5128" width="15.75" style="37" customWidth="1"/>
    <col min="5129" max="5129" width="67" style="37" customWidth="1"/>
    <col min="5130" max="5130" width="11" style="37" bestFit="1" customWidth="1"/>
    <col min="5131" max="5382" width="9" style="37"/>
    <col min="5383" max="5383" width="2.875" style="37" customWidth="1"/>
    <col min="5384" max="5384" width="15.75" style="37" customWidth="1"/>
    <col min="5385" max="5385" width="67" style="37" customWidth="1"/>
    <col min="5386" max="5386" width="11" style="37" bestFit="1" customWidth="1"/>
    <col min="5387" max="5638" width="9" style="37"/>
    <col min="5639" max="5639" width="2.875" style="37" customWidth="1"/>
    <col min="5640" max="5640" width="15.75" style="37" customWidth="1"/>
    <col min="5641" max="5641" width="67" style="37" customWidth="1"/>
    <col min="5642" max="5642" width="11" style="37" bestFit="1" customWidth="1"/>
    <col min="5643" max="5894" width="9" style="37"/>
    <col min="5895" max="5895" width="2.875" style="37" customWidth="1"/>
    <col min="5896" max="5896" width="15.75" style="37" customWidth="1"/>
    <col min="5897" max="5897" width="67" style="37" customWidth="1"/>
    <col min="5898" max="5898" width="11" style="37" bestFit="1" customWidth="1"/>
    <col min="5899" max="6150" width="9" style="37"/>
    <col min="6151" max="6151" width="2.875" style="37" customWidth="1"/>
    <col min="6152" max="6152" width="15.75" style="37" customWidth="1"/>
    <col min="6153" max="6153" width="67" style="37" customWidth="1"/>
    <col min="6154" max="6154" width="11" style="37" bestFit="1" customWidth="1"/>
    <col min="6155" max="6406" width="9" style="37"/>
    <col min="6407" max="6407" width="2.875" style="37" customWidth="1"/>
    <col min="6408" max="6408" width="15.75" style="37" customWidth="1"/>
    <col min="6409" max="6409" width="67" style="37" customWidth="1"/>
    <col min="6410" max="6410" width="11" style="37" bestFit="1" customWidth="1"/>
    <col min="6411" max="6662" width="9" style="37"/>
    <col min="6663" max="6663" width="2.875" style="37" customWidth="1"/>
    <col min="6664" max="6664" width="15.75" style="37" customWidth="1"/>
    <col min="6665" max="6665" width="67" style="37" customWidth="1"/>
    <col min="6666" max="6666" width="11" style="37" bestFit="1" customWidth="1"/>
    <col min="6667" max="6918" width="9" style="37"/>
    <col min="6919" max="6919" width="2.875" style="37" customWidth="1"/>
    <col min="6920" max="6920" width="15.75" style="37" customWidth="1"/>
    <col min="6921" max="6921" width="67" style="37" customWidth="1"/>
    <col min="6922" max="6922" width="11" style="37" bestFit="1" customWidth="1"/>
    <col min="6923" max="7174" width="9" style="37"/>
    <col min="7175" max="7175" width="2.875" style="37" customWidth="1"/>
    <col min="7176" max="7176" width="15.75" style="37" customWidth="1"/>
    <col min="7177" max="7177" width="67" style="37" customWidth="1"/>
    <col min="7178" max="7178" width="11" style="37" bestFit="1" customWidth="1"/>
    <col min="7179" max="7430" width="9" style="37"/>
    <col min="7431" max="7431" width="2.875" style="37" customWidth="1"/>
    <col min="7432" max="7432" width="15.75" style="37" customWidth="1"/>
    <col min="7433" max="7433" width="67" style="37" customWidth="1"/>
    <col min="7434" max="7434" width="11" style="37" bestFit="1" customWidth="1"/>
    <col min="7435" max="7686" width="9" style="37"/>
    <col min="7687" max="7687" width="2.875" style="37" customWidth="1"/>
    <col min="7688" max="7688" width="15.75" style="37" customWidth="1"/>
    <col min="7689" max="7689" width="67" style="37" customWidth="1"/>
    <col min="7690" max="7690" width="11" style="37" bestFit="1" customWidth="1"/>
    <col min="7691" max="7942" width="9" style="37"/>
    <col min="7943" max="7943" width="2.875" style="37" customWidth="1"/>
    <col min="7944" max="7944" width="15.75" style="37" customWidth="1"/>
    <col min="7945" max="7945" width="67" style="37" customWidth="1"/>
    <col min="7946" max="7946" width="11" style="37" bestFit="1" customWidth="1"/>
    <col min="7947" max="8198" width="9" style="37"/>
    <col min="8199" max="8199" width="2.875" style="37" customWidth="1"/>
    <col min="8200" max="8200" width="15.75" style="37" customWidth="1"/>
    <col min="8201" max="8201" width="67" style="37" customWidth="1"/>
    <col min="8202" max="8202" width="11" style="37" bestFit="1" customWidth="1"/>
    <col min="8203" max="8454" width="9" style="37"/>
    <col min="8455" max="8455" width="2.875" style="37" customWidth="1"/>
    <col min="8456" max="8456" width="15.75" style="37" customWidth="1"/>
    <col min="8457" max="8457" width="67" style="37" customWidth="1"/>
    <col min="8458" max="8458" width="11" style="37" bestFit="1" customWidth="1"/>
    <col min="8459" max="8710" width="9" style="37"/>
    <col min="8711" max="8711" width="2.875" style="37" customWidth="1"/>
    <col min="8712" max="8712" width="15.75" style="37" customWidth="1"/>
    <col min="8713" max="8713" width="67" style="37" customWidth="1"/>
    <col min="8714" max="8714" width="11" style="37" bestFit="1" customWidth="1"/>
    <col min="8715" max="8966" width="9" style="37"/>
    <col min="8967" max="8967" width="2.875" style="37" customWidth="1"/>
    <col min="8968" max="8968" width="15.75" style="37" customWidth="1"/>
    <col min="8969" max="8969" width="67" style="37" customWidth="1"/>
    <col min="8970" max="8970" width="11" style="37" bestFit="1" customWidth="1"/>
    <col min="8971" max="9222" width="9" style="37"/>
    <col min="9223" max="9223" width="2.875" style="37" customWidth="1"/>
    <col min="9224" max="9224" width="15.75" style="37" customWidth="1"/>
    <col min="9225" max="9225" width="67" style="37" customWidth="1"/>
    <col min="9226" max="9226" width="11" style="37" bestFit="1" customWidth="1"/>
    <col min="9227" max="9478" width="9" style="37"/>
    <col min="9479" max="9479" width="2.875" style="37" customWidth="1"/>
    <col min="9480" max="9480" width="15.75" style="37" customWidth="1"/>
    <col min="9481" max="9481" width="67" style="37" customWidth="1"/>
    <col min="9482" max="9482" width="11" style="37" bestFit="1" customWidth="1"/>
    <col min="9483" max="9734" width="9" style="37"/>
    <col min="9735" max="9735" width="2.875" style="37" customWidth="1"/>
    <col min="9736" max="9736" width="15.75" style="37" customWidth="1"/>
    <col min="9737" max="9737" width="67" style="37" customWidth="1"/>
    <col min="9738" max="9738" width="11" style="37" bestFit="1" customWidth="1"/>
    <col min="9739" max="9990" width="9" style="37"/>
    <col min="9991" max="9991" width="2.875" style="37" customWidth="1"/>
    <col min="9992" max="9992" width="15.75" style="37" customWidth="1"/>
    <col min="9993" max="9993" width="67" style="37" customWidth="1"/>
    <col min="9994" max="9994" width="11" style="37" bestFit="1" customWidth="1"/>
    <col min="9995" max="10246" width="9" style="37"/>
    <col min="10247" max="10247" width="2.875" style="37" customWidth="1"/>
    <col min="10248" max="10248" width="15.75" style="37" customWidth="1"/>
    <col min="10249" max="10249" width="67" style="37" customWidth="1"/>
    <col min="10250" max="10250" width="11" style="37" bestFit="1" customWidth="1"/>
    <col min="10251" max="10502" width="9" style="37"/>
    <col min="10503" max="10503" width="2.875" style="37" customWidth="1"/>
    <col min="10504" max="10504" width="15.75" style="37" customWidth="1"/>
    <col min="10505" max="10505" width="67" style="37" customWidth="1"/>
    <col min="10506" max="10506" width="11" style="37" bestFit="1" customWidth="1"/>
    <col min="10507" max="10758" width="9" style="37"/>
    <col min="10759" max="10759" width="2.875" style="37" customWidth="1"/>
    <col min="10760" max="10760" width="15.75" style="37" customWidth="1"/>
    <col min="10761" max="10761" width="67" style="37" customWidth="1"/>
    <col min="10762" max="10762" width="11" style="37" bestFit="1" customWidth="1"/>
    <col min="10763" max="11014" width="9" style="37"/>
    <col min="11015" max="11015" width="2.875" style="37" customWidth="1"/>
    <col min="11016" max="11016" width="15.75" style="37" customWidth="1"/>
    <col min="11017" max="11017" width="67" style="37" customWidth="1"/>
    <col min="11018" max="11018" width="11" style="37" bestFit="1" customWidth="1"/>
    <col min="11019" max="11270" width="9" style="37"/>
    <col min="11271" max="11271" width="2.875" style="37" customWidth="1"/>
    <col min="11272" max="11272" width="15.75" style="37" customWidth="1"/>
    <col min="11273" max="11273" width="67" style="37" customWidth="1"/>
    <col min="11274" max="11274" width="11" style="37" bestFit="1" customWidth="1"/>
    <col min="11275" max="11526" width="9" style="37"/>
    <col min="11527" max="11527" width="2.875" style="37" customWidth="1"/>
    <col min="11528" max="11528" width="15.75" style="37" customWidth="1"/>
    <col min="11529" max="11529" width="67" style="37" customWidth="1"/>
    <col min="11530" max="11530" width="11" style="37" bestFit="1" customWidth="1"/>
    <col min="11531" max="11782" width="9" style="37"/>
    <col min="11783" max="11783" width="2.875" style="37" customWidth="1"/>
    <col min="11784" max="11784" width="15.75" style="37" customWidth="1"/>
    <col min="11785" max="11785" width="67" style="37" customWidth="1"/>
    <col min="11786" max="11786" width="11" style="37" bestFit="1" customWidth="1"/>
    <col min="11787" max="12038" width="9" style="37"/>
    <col min="12039" max="12039" width="2.875" style="37" customWidth="1"/>
    <col min="12040" max="12040" width="15.75" style="37" customWidth="1"/>
    <col min="12041" max="12041" width="67" style="37" customWidth="1"/>
    <col min="12042" max="12042" width="11" style="37" bestFit="1" customWidth="1"/>
    <col min="12043" max="12294" width="9" style="37"/>
    <col min="12295" max="12295" width="2.875" style="37" customWidth="1"/>
    <col min="12296" max="12296" width="15.75" style="37" customWidth="1"/>
    <col min="12297" max="12297" width="67" style="37" customWidth="1"/>
    <col min="12298" max="12298" width="11" style="37" bestFit="1" customWidth="1"/>
    <col min="12299" max="12550" width="9" style="37"/>
    <col min="12551" max="12551" width="2.875" style="37" customWidth="1"/>
    <col min="12552" max="12552" width="15.75" style="37" customWidth="1"/>
    <col min="12553" max="12553" width="67" style="37" customWidth="1"/>
    <col min="12554" max="12554" width="11" style="37" bestFit="1" customWidth="1"/>
    <col min="12555" max="12806" width="9" style="37"/>
    <col min="12807" max="12807" width="2.875" style="37" customWidth="1"/>
    <col min="12808" max="12808" width="15.75" style="37" customWidth="1"/>
    <col min="12809" max="12809" width="67" style="37" customWidth="1"/>
    <col min="12810" max="12810" width="11" style="37" bestFit="1" customWidth="1"/>
    <col min="12811" max="13062" width="9" style="37"/>
    <col min="13063" max="13063" width="2.875" style="37" customWidth="1"/>
    <col min="13064" max="13064" width="15.75" style="37" customWidth="1"/>
    <col min="13065" max="13065" width="67" style="37" customWidth="1"/>
    <col min="13066" max="13066" width="11" style="37" bestFit="1" customWidth="1"/>
    <col min="13067" max="13318" width="9" style="37"/>
    <col min="13319" max="13319" width="2.875" style="37" customWidth="1"/>
    <col min="13320" max="13320" width="15.75" style="37" customWidth="1"/>
    <col min="13321" max="13321" width="67" style="37" customWidth="1"/>
    <col min="13322" max="13322" width="11" style="37" bestFit="1" customWidth="1"/>
    <col min="13323" max="13574" width="9" style="37"/>
    <col min="13575" max="13575" width="2.875" style="37" customWidth="1"/>
    <col min="13576" max="13576" width="15.75" style="37" customWidth="1"/>
    <col min="13577" max="13577" width="67" style="37" customWidth="1"/>
    <col min="13578" max="13578" width="11" style="37" bestFit="1" customWidth="1"/>
    <col min="13579" max="13830" width="9" style="37"/>
    <col min="13831" max="13831" width="2.875" style="37" customWidth="1"/>
    <col min="13832" max="13832" width="15.75" style="37" customWidth="1"/>
    <col min="13833" max="13833" width="67" style="37" customWidth="1"/>
    <col min="13834" max="13834" width="11" style="37" bestFit="1" customWidth="1"/>
    <col min="13835" max="14086" width="9" style="37"/>
    <col min="14087" max="14087" width="2.875" style="37" customWidth="1"/>
    <col min="14088" max="14088" width="15.75" style="37" customWidth="1"/>
    <col min="14089" max="14089" width="67" style="37" customWidth="1"/>
    <col min="14090" max="14090" width="11" style="37" bestFit="1" customWidth="1"/>
    <col min="14091" max="14342" width="9" style="37"/>
    <col min="14343" max="14343" width="2.875" style="37" customWidth="1"/>
    <col min="14344" max="14344" width="15.75" style="37" customWidth="1"/>
    <col min="14345" max="14345" width="67" style="37" customWidth="1"/>
    <col min="14346" max="14346" width="11" style="37" bestFit="1" customWidth="1"/>
    <col min="14347" max="14598" width="9" style="37"/>
    <col min="14599" max="14599" width="2.875" style="37" customWidth="1"/>
    <col min="14600" max="14600" width="15.75" style="37" customWidth="1"/>
    <col min="14601" max="14601" width="67" style="37" customWidth="1"/>
    <col min="14602" max="14602" width="11" style="37" bestFit="1" customWidth="1"/>
    <col min="14603" max="14854" width="9" style="37"/>
    <col min="14855" max="14855" width="2.875" style="37" customWidth="1"/>
    <col min="14856" max="14856" width="15.75" style="37" customWidth="1"/>
    <col min="14857" max="14857" width="67" style="37" customWidth="1"/>
    <col min="14858" max="14858" width="11" style="37" bestFit="1" customWidth="1"/>
    <col min="14859" max="15110" width="9" style="37"/>
    <col min="15111" max="15111" width="2.875" style="37" customWidth="1"/>
    <col min="15112" max="15112" width="15.75" style="37" customWidth="1"/>
    <col min="15113" max="15113" width="67" style="37" customWidth="1"/>
    <col min="15114" max="15114" width="11" style="37" bestFit="1" customWidth="1"/>
    <col min="15115" max="15366" width="9" style="37"/>
    <col min="15367" max="15367" width="2.875" style="37" customWidth="1"/>
    <col min="15368" max="15368" width="15.75" style="37" customWidth="1"/>
    <col min="15369" max="15369" width="67" style="37" customWidth="1"/>
    <col min="15370" max="15370" width="11" style="37" bestFit="1" customWidth="1"/>
    <col min="15371" max="15622" width="9" style="37"/>
    <col min="15623" max="15623" width="2.875" style="37" customWidth="1"/>
    <col min="15624" max="15624" width="15.75" style="37" customWidth="1"/>
    <col min="15625" max="15625" width="67" style="37" customWidth="1"/>
    <col min="15626" max="15626" width="11" style="37" bestFit="1" customWidth="1"/>
    <col min="15627" max="15878" width="9" style="37"/>
    <col min="15879" max="15879" width="2.875" style="37" customWidth="1"/>
    <col min="15880" max="15880" width="15.75" style="37" customWidth="1"/>
    <col min="15881" max="15881" width="67" style="37" customWidth="1"/>
    <col min="15882" max="15882" width="11" style="37" bestFit="1" customWidth="1"/>
    <col min="15883" max="16134" width="9" style="37"/>
    <col min="16135" max="16135" width="2.875" style="37" customWidth="1"/>
    <col min="16136" max="16136" width="15.75" style="37" customWidth="1"/>
    <col min="16137" max="16137" width="67" style="37" customWidth="1"/>
    <col min="16138" max="16138" width="11" style="37" bestFit="1" customWidth="1"/>
    <col min="16139" max="16384" width="9" style="37"/>
  </cols>
  <sheetData>
    <row r="1" spans="1:10" s="36" customFormat="1" ht="29.25" customHeight="1" x14ac:dyDescent="0.2">
      <c r="A1" s="107" t="s">
        <v>248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ht="14.25" x14ac:dyDescent="0.15"/>
    <row r="3" spans="1:10" ht="17.100000000000001" customHeight="1" x14ac:dyDescent="0.15">
      <c r="A3" s="38" t="s">
        <v>132</v>
      </c>
      <c r="B3" s="108" t="s">
        <v>240</v>
      </c>
      <c r="C3" s="109"/>
      <c r="D3" s="38" t="s">
        <v>241</v>
      </c>
      <c r="E3" s="38" t="s">
        <v>275</v>
      </c>
      <c r="F3" s="38" t="s">
        <v>246</v>
      </c>
      <c r="G3" s="108" t="s">
        <v>240</v>
      </c>
      <c r="H3" s="109"/>
      <c r="I3" s="38" t="s">
        <v>241</v>
      </c>
      <c r="J3" s="38" t="s">
        <v>275</v>
      </c>
    </row>
    <row r="4" spans="1:10" s="39" customFormat="1" ht="17.100000000000001" customHeight="1" x14ac:dyDescent="0.15">
      <c r="A4" s="40">
        <v>30</v>
      </c>
      <c r="B4" s="60" t="s">
        <v>242</v>
      </c>
      <c r="C4" s="61">
        <v>6</v>
      </c>
      <c r="D4" s="58">
        <v>1994</v>
      </c>
      <c r="E4" s="59" t="s">
        <v>244</v>
      </c>
      <c r="F4" s="59" t="s">
        <v>245</v>
      </c>
      <c r="G4" s="60" t="s">
        <v>242</v>
      </c>
      <c r="H4" s="61">
        <f>C4+1</f>
        <v>7</v>
      </c>
      <c r="I4" s="58">
        <f>D4+1</f>
        <v>1995</v>
      </c>
      <c r="J4" s="59" t="s">
        <v>272</v>
      </c>
    </row>
    <row r="5" spans="1:10" s="39" customFormat="1" ht="17.100000000000001" customHeight="1" x14ac:dyDescent="0.15">
      <c r="A5" s="40">
        <v>31</v>
      </c>
      <c r="B5" s="60" t="s">
        <v>242</v>
      </c>
      <c r="C5" s="61">
        <f>C4-1</f>
        <v>5</v>
      </c>
      <c r="D5" s="58">
        <f>D4-1</f>
        <v>1993</v>
      </c>
      <c r="E5" s="59" t="s">
        <v>244</v>
      </c>
      <c r="F5" s="59" t="s">
        <v>245</v>
      </c>
      <c r="G5" s="60" t="s">
        <v>242</v>
      </c>
      <c r="H5" s="61">
        <f>H4-1</f>
        <v>6</v>
      </c>
      <c r="I5" s="58">
        <f>I4-1</f>
        <v>1994</v>
      </c>
      <c r="J5" s="59" t="s">
        <v>272</v>
      </c>
    </row>
    <row r="6" spans="1:10" s="39" customFormat="1" ht="17.100000000000001" customHeight="1" x14ac:dyDescent="0.15">
      <c r="A6" s="40">
        <v>32</v>
      </c>
      <c r="B6" s="60" t="s">
        <v>242</v>
      </c>
      <c r="C6" s="61">
        <f t="shared" ref="C6:C49" si="0">C5-1</f>
        <v>4</v>
      </c>
      <c r="D6" s="58">
        <f t="shared" ref="D6:D49" si="1">D5-1</f>
        <v>1992</v>
      </c>
      <c r="E6" s="59" t="s">
        <v>244</v>
      </c>
      <c r="F6" s="59" t="s">
        <v>245</v>
      </c>
      <c r="G6" s="60" t="s">
        <v>242</v>
      </c>
      <c r="H6" s="61">
        <f t="shared" ref="H6:H9" si="2">H5-1</f>
        <v>5</v>
      </c>
      <c r="I6" s="58">
        <f t="shared" ref="I6:I49" si="3">I5-1</f>
        <v>1993</v>
      </c>
      <c r="J6" s="59" t="s">
        <v>272</v>
      </c>
    </row>
    <row r="7" spans="1:10" s="39" customFormat="1" ht="17.100000000000001" customHeight="1" x14ac:dyDescent="0.15">
      <c r="A7" s="40">
        <v>33</v>
      </c>
      <c r="B7" s="60" t="s">
        <v>242</v>
      </c>
      <c r="C7" s="61">
        <f t="shared" si="0"/>
        <v>3</v>
      </c>
      <c r="D7" s="58">
        <f t="shared" si="1"/>
        <v>1991</v>
      </c>
      <c r="E7" s="59" t="s">
        <v>244</v>
      </c>
      <c r="F7" s="59" t="s">
        <v>245</v>
      </c>
      <c r="G7" s="60" t="s">
        <v>242</v>
      </c>
      <c r="H7" s="61">
        <f t="shared" si="2"/>
        <v>4</v>
      </c>
      <c r="I7" s="58">
        <f t="shared" si="3"/>
        <v>1992</v>
      </c>
      <c r="J7" s="59" t="s">
        <v>272</v>
      </c>
    </row>
    <row r="8" spans="1:10" s="39" customFormat="1" ht="17.100000000000001" customHeight="1" x14ac:dyDescent="0.15">
      <c r="A8" s="40">
        <v>34</v>
      </c>
      <c r="B8" s="60" t="s">
        <v>242</v>
      </c>
      <c r="C8" s="61">
        <f t="shared" si="0"/>
        <v>2</v>
      </c>
      <c r="D8" s="58">
        <f t="shared" si="1"/>
        <v>1990</v>
      </c>
      <c r="E8" s="59" t="s">
        <v>244</v>
      </c>
      <c r="F8" s="59" t="s">
        <v>245</v>
      </c>
      <c r="G8" s="60" t="s">
        <v>242</v>
      </c>
      <c r="H8" s="61">
        <f t="shared" si="2"/>
        <v>3</v>
      </c>
      <c r="I8" s="58">
        <f t="shared" si="3"/>
        <v>1991</v>
      </c>
      <c r="J8" s="59" t="s">
        <v>272</v>
      </c>
    </row>
    <row r="9" spans="1:10" s="39" customFormat="1" ht="17.100000000000001" customHeight="1" x14ac:dyDescent="0.15">
      <c r="A9" s="40">
        <v>35</v>
      </c>
      <c r="B9" s="60" t="s">
        <v>242</v>
      </c>
      <c r="C9" s="61" t="s">
        <v>247</v>
      </c>
      <c r="D9" s="58">
        <f t="shared" si="1"/>
        <v>1989</v>
      </c>
      <c r="E9" s="59" t="s">
        <v>244</v>
      </c>
      <c r="F9" s="59" t="s">
        <v>245</v>
      </c>
      <c r="G9" s="60" t="s">
        <v>242</v>
      </c>
      <c r="H9" s="61">
        <f t="shared" si="2"/>
        <v>2</v>
      </c>
      <c r="I9" s="58">
        <f t="shared" si="3"/>
        <v>1990</v>
      </c>
      <c r="J9" s="59" t="s">
        <v>272</v>
      </c>
    </row>
    <row r="10" spans="1:10" s="39" customFormat="1" ht="17.100000000000001" customHeight="1" x14ac:dyDescent="0.15">
      <c r="A10" s="40">
        <v>36</v>
      </c>
      <c r="B10" s="60" t="s">
        <v>243</v>
      </c>
      <c r="C10" s="61">
        <v>63</v>
      </c>
      <c r="D10" s="58">
        <f t="shared" si="1"/>
        <v>1988</v>
      </c>
      <c r="E10" s="59" t="s">
        <v>244</v>
      </c>
      <c r="F10" s="59" t="s">
        <v>245</v>
      </c>
      <c r="G10" s="60" t="s">
        <v>242</v>
      </c>
      <c r="H10" s="61" t="s">
        <v>247</v>
      </c>
      <c r="I10" s="58">
        <f t="shared" si="3"/>
        <v>1989</v>
      </c>
      <c r="J10" s="59" t="s">
        <v>272</v>
      </c>
    </row>
    <row r="11" spans="1:10" s="39" customFormat="1" ht="17.100000000000001" customHeight="1" x14ac:dyDescent="0.15">
      <c r="A11" s="40">
        <v>37</v>
      </c>
      <c r="B11" s="60" t="s">
        <v>243</v>
      </c>
      <c r="C11" s="61">
        <f t="shared" si="0"/>
        <v>62</v>
      </c>
      <c r="D11" s="58">
        <f t="shared" si="1"/>
        <v>1987</v>
      </c>
      <c r="E11" s="59" t="s">
        <v>244</v>
      </c>
      <c r="F11" s="59" t="s">
        <v>245</v>
      </c>
      <c r="G11" s="60" t="s">
        <v>243</v>
      </c>
      <c r="H11" s="61">
        <f>C11+1</f>
        <v>63</v>
      </c>
      <c r="I11" s="58">
        <f t="shared" si="3"/>
        <v>1988</v>
      </c>
      <c r="J11" s="59" t="s">
        <v>272</v>
      </c>
    </row>
    <row r="12" spans="1:10" s="39" customFormat="1" ht="17.100000000000001" customHeight="1" x14ac:dyDescent="0.15">
      <c r="A12" s="40">
        <v>38</v>
      </c>
      <c r="B12" s="60" t="s">
        <v>243</v>
      </c>
      <c r="C12" s="61">
        <f t="shared" si="0"/>
        <v>61</v>
      </c>
      <c r="D12" s="58">
        <f t="shared" si="1"/>
        <v>1986</v>
      </c>
      <c r="E12" s="59" t="s">
        <v>244</v>
      </c>
      <c r="F12" s="59" t="s">
        <v>245</v>
      </c>
      <c r="G12" s="60" t="s">
        <v>243</v>
      </c>
      <c r="H12" s="61">
        <f t="shared" ref="H12:H49" si="4">H11-1</f>
        <v>62</v>
      </c>
      <c r="I12" s="58">
        <f t="shared" si="3"/>
        <v>1987</v>
      </c>
      <c r="J12" s="59" t="s">
        <v>272</v>
      </c>
    </row>
    <row r="13" spans="1:10" s="39" customFormat="1" ht="17.100000000000001" customHeight="1" x14ac:dyDescent="0.15">
      <c r="A13" s="40">
        <v>39</v>
      </c>
      <c r="B13" s="60" t="s">
        <v>243</v>
      </c>
      <c r="C13" s="61">
        <f t="shared" si="0"/>
        <v>60</v>
      </c>
      <c r="D13" s="58">
        <f t="shared" si="1"/>
        <v>1985</v>
      </c>
      <c r="E13" s="59" t="s">
        <v>244</v>
      </c>
      <c r="F13" s="59" t="s">
        <v>245</v>
      </c>
      <c r="G13" s="60" t="s">
        <v>243</v>
      </c>
      <c r="H13" s="61">
        <f t="shared" si="4"/>
        <v>61</v>
      </c>
      <c r="I13" s="58">
        <f t="shared" si="3"/>
        <v>1986</v>
      </c>
      <c r="J13" s="59" t="s">
        <v>272</v>
      </c>
    </row>
    <row r="14" spans="1:10" s="39" customFormat="1" ht="17.100000000000001" customHeight="1" x14ac:dyDescent="0.15">
      <c r="A14" s="40">
        <v>40</v>
      </c>
      <c r="B14" s="60" t="s">
        <v>243</v>
      </c>
      <c r="C14" s="61">
        <f t="shared" si="0"/>
        <v>59</v>
      </c>
      <c r="D14" s="58">
        <f t="shared" si="1"/>
        <v>1984</v>
      </c>
      <c r="E14" s="59" t="s">
        <v>244</v>
      </c>
      <c r="F14" s="59" t="s">
        <v>245</v>
      </c>
      <c r="G14" s="60" t="s">
        <v>243</v>
      </c>
      <c r="H14" s="61">
        <f t="shared" si="4"/>
        <v>60</v>
      </c>
      <c r="I14" s="58">
        <f t="shared" si="3"/>
        <v>1985</v>
      </c>
      <c r="J14" s="59" t="s">
        <v>272</v>
      </c>
    </row>
    <row r="15" spans="1:10" s="39" customFormat="1" ht="17.100000000000001" customHeight="1" x14ac:dyDescent="0.15">
      <c r="A15" s="40">
        <v>41</v>
      </c>
      <c r="B15" s="60" t="s">
        <v>243</v>
      </c>
      <c r="C15" s="61">
        <f t="shared" si="0"/>
        <v>58</v>
      </c>
      <c r="D15" s="58">
        <f t="shared" si="1"/>
        <v>1983</v>
      </c>
      <c r="E15" s="59" t="s">
        <v>244</v>
      </c>
      <c r="F15" s="59" t="s">
        <v>245</v>
      </c>
      <c r="G15" s="60" t="s">
        <v>243</v>
      </c>
      <c r="H15" s="61">
        <f t="shared" si="4"/>
        <v>59</v>
      </c>
      <c r="I15" s="58">
        <f t="shared" si="3"/>
        <v>1984</v>
      </c>
      <c r="J15" s="59" t="s">
        <v>272</v>
      </c>
    </row>
    <row r="16" spans="1:10" s="39" customFormat="1" ht="17.100000000000001" customHeight="1" x14ac:dyDescent="0.15">
      <c r="A16" s="40">
        <v>42</v>
      </c>
      <c r="B16" s="60" t="s">
        <v>243</v>
      </c>
      <c r="C16" s="61">
        <f t="shared" si="0"/>
        <v>57</v>
      </c>
      <c r="D16" s="58">
        <f t="shared" si="1"/>
        <v>1982</v>
      </c>
      <c r="E16" s="59" t="s">
        <v>244</v>
      </c>
      <c r="F16" s="59" t="s">
        <v>245</v>
      </c>
      <c r="G16" s="60" t="s">
        <v>243</v>
      </c>
      <c r="H16" s="61">
        <f t="shared" si="4"/>
        <v>58</v>
      </c>
      <c r="I16" s="58">
        <f t="shared" si="3"/>
        <v>1983</v>
      </c>
      <c r="J16" s="59" t="s">
        <v>272</v>
      </c>
    </row>
    <row r="17" spans="1:10" s="39" customFormat="1" ht="17.100000000000001" customHeight="1" x14ac:dyDescent="0.15">
      <c r="A17" s="40">
        <v>43</v>
      </c>
      <c r="B17" s="60" t="s">
        <v>243</v>
      </c>
      <c r="C17" s="61">
        <f t="shared" si="0"/>
        <v>56</v>
      </c>
      <c r="D17" s="58">
        <f t="shared" si="1"/>
        <v>1981</v>
      </c>
      <c r="E17" s="59" t="s">
        <v>244</v>
      </c>
      <c r="F17" s="59" t="s">
        <v>245</v>
      </c>
      <c r="G17" s="60" t="s">
        <v>243</v>
      </c>
      <c r="H17" s="61">
        <f t="shared" si="4"/>
        <v>57</v>
      </c>
      <c r="I17" s="58">
        <f t="shared" si="3"/>
        <v>1982</v>
      </c>
      <c r="J17" s="59" t="s">
        <v>272</v>
      </c>
    </row>
    <row r="18" spans="1:10" s="39" customFormat="1" ht="17.100000000000001" customHeight="1" x14ac:dyDescent="0.15">
      <c r="A18" s="40">
        <v>44</v>
      </c>
      <c r="B18" s="60" t="s">
        <v>243</v>
      </c>
      <c r="C18" s="61">
        <f t="shared" si="0"/>
        <v>55</v>
      </c>
      <c r="D18" s="58">
        <f t="shared" si="1"/>
        <v>1980</v>
      </c>
      <c r="E18" s="59" t="s">
        <v>244</v>
      </c>
      <c r="F18" s="59" t="s">
        <v>245</v>
      </c>
      <c r="G18" s="60" t="s">
        <v>243</v>
      </c>
      <c r="H18" s="61">
        <f t="shared" si="4"/>
        <v>56</v>
      </c>
      <c r="I18" s="58">
        <f t="shared" si="3"/>
        <v>1981</v>
      </c>
      <c r="J18" s="59" t="s">
        <v>272</v>
      </c>
    </row>
    <row r="19" spans="1:10" s="39" customFormat="1" ht="17.100000000000001" customHeight="1" x14ac:dyDescent="0.15">
      <c r="A19" s="40">
        <v>45</v>
      </c>
      <c r="B19" s="60" t="s">
        <v>243</v>
      </c>
      <c r="C19" s="61">
        <f t="shared" si="0"/>
        <v>54</v>
      </c>
      <c r="D19" s="58">
        <f t="shared" si="1"/>
        <v>1979</v>
      </c>
      <c r="E19" s="59" t="s">
        <v>244</v>
      </c>
      <c r="F19" s="59" t="s">
        <v>245</v>
      </c>
      <c r="G19" s="60" t="s">
        <v>243</v>
      </c>
      <c r="H19" s="61">
        <f t="shared" si="4"/>
        <v>55</v>
      </c>
      <c r="I19" s="58">
        <f t="shared" si="3"/>
        <v>1980</v>
      </c>
      <c r="J19" s="59" t="s">
        <v>272</v>
      </c>
    </row>
    <row r="20" spans="1:10" s="39" customFormat="1" ht="17.100000000000001" customHeight="1" x14ac:dyDescent="0.15">
      <c r="A20" s="40">
        <v>46</v>
      </c>
      <c r="B20" s="60" t="s">
        <v>243</v>
      </c>
      <c r="C20" s="61">
        <f t="shared" si="0"/>
        <v>53</v>
      </c>
      <c r="D20" s="58">
        <f t="shared" si="1"/>
        <v>1978</v>
      </c>
      <c r="E20" s="59" t="s">
        <v>244</v>
      </c>
      <c r="F20" s="59" t="s">
        <v>245</v>
      </c>
      <c r="G20" s="60" t="s">
        <v>243</v>
      </c>
      <c r="H20" s="61">
        <f t="shared" si="4"/>
        <v>54</v>
      </c>
      <c r="I20" s="58">
        <f t="shared" si="3"/>
        <v>1979</v>
      </c>
      <c r="J20" s="59" t="s">
        <v>272</v>
      </c>
    </row>
    <row r="21" spans="1:10" s="39" customFormat="1" ht="17.100000000000001" customHeight="1" x14ac:dyDescent="0.15">
      <c r="A21" s="40">
        <v>47</v>
      </c>
      <c r="B21" s="60" t="s">
        <v>243</v>
      </c>
      <c r="C21" s="61">
        <f t="shared" si="0"/>
        <v>52</v>
      </c>
      <c r="D21" s="58">
        <f t="shared" si="1"/>
        <v>1977</v>
      </c>
      <c r="E21" s="59" t="s">
        <v>244</v>
      </c>
      <c r="F21" s="59" t="s">
        <v>245</v>
      </c>
      <c r="G21" s="60" t="s">
        <v>243</v>
      </c>
      <c r="H21" s="61">
        <f t="shared" si="4"/>
        <v>53</v>
      </c>
      <c r="I21" s="58">
        <f t="shared" si="3"/>
        <v>1978</v>
      </c>
      <c r="J21" s="59" t="s">
        <v>272</v>
      </c>
    </row>
    <row r="22" spans="1:10" s="39" customFormat="1" ht="17.100000000000001" customHeight="1" x14ac:dyDescent="0.15">
      <c r="A22" s="40">
        <v>48</v>
      </c>
      <c r="B22" s="60" t="s">
        <v>243</v>
      </c>
      <c r="C22" s="61">
        <f t="shared" si="0"/>
        <v>51</v>
      </c>
      <c r="D22" s="58">
        <f t="shared" si="1"/>
        <v>1976</v>
      </c>
      <c r="E22" s="59" t="s">
        <v>244</v>
      </c>
      <c r="F22" s="59" t="s">
        <v>245</v>
      </c>
      <c r="G22" s="60" t="s">
        <v>243</v>
      </c>
      <c r="H22" s="61">
        <f t="shared" si="4"/>
        <v>52</v>
      </c>
      <c r="I22" s="58">
        <f t="shared" si="3"/>
        <v>1977</v>
      </c>
      <c r="J22" s="59" t="s">
        <v>272</v>
      </c>
    </row>
    <row r="23" spans="1:10" s="39" customFormat="1" ht="17.100000000000001" customHeight="1" x14ac:dyDescent="0.15">
      <c r="A23" s="40">
        <v>49</v>
      </c>
      <c r="B23" s="60" t="s">
        <v>243</v>
      </c>
      <c r="C23" s="61">
        <f t="shared" si="0"/>
        <v>50</v>
      </c>
      <c r="D23" s="58">
        <f t="shared" si="1"/>
        <v>1975</v>
      </c>
      <c r="E23" s="59" t="s">
        <v>244</v>
      </c>
      <c r="F23" s="59" t="s">
        <v>245</v>
      </c>
      <c r="G23" s="60" t="s">
        <v>243</v>
      </c>
      <c r="H23" s="61">
        <f t="shared" si="4"/>
        <v>51</v>
      </c>
      <c r="I23" s="58">
        <f t="shared" si="3"/>
        <v>1976</v>
      </c>
      <c r="J23" s="59" t="s">
        <v>272</v>
      </c>
    </row>
    <row r="24" spans="1:10" s="39" customFormat="1" ht="17.100000000000001" customHeight="1" x14ac:dyDescent="0.15">
      <c r="A24" s="40">
        <v>50</v>
      </c>
      <c r="B24" s="60" t="s">
        <v>243</v>
      </c>
      <c r="C24" s="61">
        <f t="shared" si="0"/>
        <v>49</v>
      </c>
      <c r="D24" s="58">
        <f t="shared" si="1"/>
        <v>1974</v>
      </c>
      <c r="E24" s="59" t="s">
        <v>244</v>
      </c>
      <c r="F24" s="59" t="s">
        <v>245</v>
      </c>
      <c r="G24" s="60" t="s">
        <v>243</v>
      </c>
      <c r="H24" s="61">
        <f t="shared" si="4"/>
        <v>50</v>
      </c>
      <c r="I24" s="58">
        <f t="shared" si="3"/>
        <v>1975</v>
      </c>
      <c r="J24" s="59" t="s">
        <v>272</v>
      </c>
    </row>
    <row r="25" spans="1:10" s="39" customFormat="1" ht="17.100000000000001" customHeight="1" x14ac:dyDescent="0.15">
      <c r="A25" s="40">
        <v>51</v>
      </c>
      <c r="B25" s="60" t="s">
        <v>243</v>
      </c>
      <c r="C25" s="61">
        <f t="shared" si="0"/>
        <v>48</v>
      </c>
      <c r="D25" s="58">
        <f t="shared" si="1"/>
        <v>1973</v>
      </c>
      <c r="E25" s="59" t="s">
        <v>244</v>
      </c>
      <c r="F25" s="59" t="s">
        <v>245</v>
      </c>
      <c r="G25" s="60" t="s">
        <v>243</v>
      </c>
      <c r="H25" s="61">
        <f t="shared" si="4"/>
        <v>49</v>
      </c>
      <c r="I25" s="58">
        <f t="shared" si="3"/>
        <v>1974</v>
      </c>
      <c r="J25" s="59" t="s">
        <v>272</v>
      </c>
    </row>
    <row r="26" spans="1:10" s="39" customFormat="1" ht="17.100000000000001" customHeight="1" x14ac:dyDescent="0.15">
      <c r="A26" s="40">
        <v>52</v>
      </c>
      <c r="B26" s="60" t="s">
        <v>243</v>
      </c>
      <c r="C26" s="61">
        <f t="shared" si="0"/>
        <v>47</v>
      </c>
      <c r="D26" s="58">
        <f t="shared" si="1"/>
        <v>1972</v>
      </c>
      <c r="E26" s="59" t="s">
        <v>244</v>
      </c>
      <c r="F26" s="59" t="s">
        <v>245</v>
      </c>
      <c r="G26" s="60" t="s">
        <v>243</v>
      </c>
      <c r="H26" s="61">
        <f t="shared" si="4"/>
        <v>48</v>
      </c>
      <c r="I26" s="58">
        <f t="shared" si="3"/>
        <v>1973</v>
      </c>
      <c r="J26" s="59" t="s">
        <v>272</v>
      </c>
    </row>
    <row r="27" spans="1:10" s="39" customFormat="1" ht="17.100000000000001" customHeight="1" x14ac:dyDescent="0.15">
      <c r="A27" s="40">
        <v>53</v>
      </c>
      <c r="B27" s="60" t="s">
        <v>243</v>
      </c>
      <c r="C27" s="61">
        <f t="shared" si="0"/>
        <v>46</v>
      </c>
      <c r="D27" s="58">
        <f t="shared" si="1"/>
        <v>1971</v>
      </c>
      <c r="E27" s="59" t="s">
        <v>244</v>
      </c>
      <c r="F27" s="59" t="s">
        <v>245</v>
      </c>
      <c r="G27" s="60" t="s">
        <v>243</v>
      </c>
      <c r="H27" s="61">
        <f t="shared" si="4"/>
        <v>47</v>
      </c>
      <c r="I27" s="58">
        <f t="shared" si="3"/>
        <v>1972</v>
      </c>
      <c r="J27" s="59" t="s">
        <v>272</v>
      </c>
    </row>
    <row r="28" spans="1:10" s="39" customFormat="1" ht="17.100000000000001" customHeight="1" x14ac:dyDescent="0.15">
      <c r="A28" s="40">
        <v>54</v>
      </c>
      <c r="B28" s="60" t="s">
        <v>243</v>
      </c>
      <c r="C28" s="61">
        <f t="shared" si="0"/>
        <v>45</v>
      </c>
      <c r="D28" s="58">
        <f t="shared" si="1"/>
        <v>1970</v>
      </c>
      <c r="E28" s="59" t="s">
        <v>244</v>
      </c>
      <c r="F28" s="59" t="s">
        <v>245</v>
      </c>
      <c r="G28" s="60" t="s">
        <v>243</v>
      </c>
      <c r="H28" s="61">
        <f t="shared" si="4"/>
        <v>46</v>
      </c>
      <c r="I28" s="58">
        <f t="shared" si="3"/>
        <v>1971</v>
      </c>
      <c r="J28" s="59" t="s">
        <v>272</v>
      </c>
    </row>
    <row r="29" spans="1:10" s="39" customFormat="1" ht="17.100000000000001" customHeight="1" x14ac:dyDescent="0.15">
      <c r="A29" s="40">
        <v>55</v>
      </c>
      <c r="B29" s="60" t="s">
        <v>243</v>
      </c>
      <c r="C29" s="61">
        <f t="shared" si="0"/>
        <v>44</v>
      </c>
      <c r="D29" s="58">
        <f t="shared" si="1"/>
        <v>1969</v>
      </c>
      <c r="E29" s="59" t="s">
        <v>244</v>
      </c>
      <c r="F29" s="59" t="s">
        <v>245</v>
      </c>
      <c r="G29" s="60" t="s">
        <v>243</v>
      </c>
      <c r="H29" s="61">
        <f t="shared" si="4"/>
        <v>45</v>
      </c>
      <c r="I29" s="58">
        <f t="shared" si="3"/>
        <v>1970</v>
      </c>
      <c r="J29" s="59" t="s">
        <v>272</v>
      </c>
    </row>
    <row r="30" spans="1:10" s="39" customFormat="1" ht="17.100000000000001" customHeight="1" x14ac:dyDescent="0.15">
      <c r="A30" s="40">
        <v>56</v>
      </c>
      <c r="B30" s="60" t="s">
        <v>243</v>
      </c>
      <c r="C30" s="61">
        <f t="shared" si="0"/>
        <v>43</v>
      </c>
      <c r="D30" s="58">
        <f t="shared" si="1"/>
        <v>1968</v>
      </c>
      <c r="E30" s="59" t="s">
        <v>244</v>
      </c>
      <c r="F30" s="59" t="s">
        <v>245</v>
      </c>
      <c r="G30" s="60" t="s">
        <v>243</v>
      </c>
      <c r="H30" s="61">
        <f t="shared" si="4"/>
        <v>44</v>
      </c>
      <c r="I30" s="58">
        <f t="shared" si="3"/>
        <v>1969</v>
      </c>
      <c r="J30" s="59" t="s">
        <v>272</v>
      </c>
    </row>
    <row r="31" spans="1:10" s="39" customFormat="1" ht="17.100000000000001" customHeight="1" x14ac:dyDescent="0.15">
      <c r="A31" s="40">
        <v>57</v>
      </c>
      <c r="B31" s="60" t="s">
        <v>243</v>
      </c>
      <c r="C31" s="61">
        <f t="shared" si="0"/>
        <v>42</v>
      </c>
      <c r="D31" s="58">
        <f t="shared" si="1"/>
        <v>1967</v>
      </c>
      <c r="E31" s="59" t="s">
        <v>244</v>
      </c>
      <c r="F31" s="59" t="s">
        <v>245</v>
      </c>
      <c r="G31" s="60" t="s">
        <v>243</v>
      </c>
      <c r="H31" s="61">
        <f t="shared" si="4"/>
        <v>43</v>
      </c>
      <c r="I31" s="58">
        <f t="shared" si="3"/>
        <v>1968</v>
      </c>
      <c r="J31" s="59" t="s">
        <v>272</v>
      </c>
    </row>
    <row r="32" spans="1:10" s="39" customFormat="1" ht="17.100000000000001" customHeight="1" x14ac:dyDescent="0.15">
      <c r="A32" s="40">
        <v>58</v>
      </c>
      <c r="B32" s="60" t="s">
        <v>243</v>
      </c>
      <c r="C32" s="61">
        <f t="shared" si="0"/>
        <v>41</v>
      </c>
      <c r="D32" s="58">
        <f t="shared" si="1"/>
        <v>1966</v>
      </c>
      <c r="E32" s="59" t="s">
        <v>244</v>
      </c>
      <c r="F32" s="59" t="s">
        <v>245</v>
      </c>
      <c r="G32" s="60" t="s">
        <v>243</v>
      </c>
      <c r="H32" s="61">
        <f t="shared" si="4"/>
        <v>42</v>
      </c>
      <c r="I32" s="58">
        <f t="shared" si="3"/>
        <v>1967</v>
      </c>
      <c r="J32" s="59" t="s">
        <v>272</v>
      </c>
    </row>
    <row r="33" spans="1:10" s="39" customFormat="1" ht="17.100000000000001" customHeight="1" x14ac:dyDescent="0.15">
      <c r="A33" s="40">
        <v>59</v>
      </c>
      <c r="B33" s="60" t="s">
        <v>243</v>
      </c>
      <c r="C33" s="61">
        <f t="shared" si="0"/>
        <v>40</v>
      </c>
      <c r="D33" s="58">
        <f t="shared" si="1"/>
        <v>1965</v>
      </c>
      <c r="E33" s="59" t="s">
        <v>244</v>
      </c>
      <c r="F33" s="59" t="s">
        <v>245</v>
      </c>
      <c r="G33" s="60" t="s">
        <v>243</v>
      </c>
      <c r="H33" s="61">
        <f t="shared" si="4"/>
        <v>41</v>
      </c>
      <c r="I33" s="58">
        <f t="shared" si="3"/>
        <v>1966</v>
      </c>
      <c r="J33" s="59" t="s">
        <v>272</v>
      </c>
    </row>
    <row r="34" spans="1:10" s="39" customFormat="1" ht="17.100000000000001" customHeight="1" x14ac:dyDescent="0.15">
      <c r="A34" s="40">
        <v>60</v>
      </c>
      <c r="B34" s="60" t="s">
        <v>243</v>
      </c>
      <c r="C34" s="61">
        <f t="shared" si="0"/>
        <v>39</v>
      </c>
      <c r="D34" s="58">
        <f t="shared" si="1"/>
        <v>1964</v>
      </c>
      <c r="E34" s="59" t="s">
        <v>244</v>
      </c>
      <c r="F34" s="59" t="s">
        <v>245</v>
      </c>
      <c r="G34" s="60" t="s">
        <v>243</v>
      </c>
      <c r="H34" s="61">
        <f t="shared" si="4"/>
        <v>40</v>
      </c>
      <c r="I34" s="58">
        <f t="shared" si="3"/>
        <v>1965</v>
      </c>
      <c r="J34" s="59" t="s">
        <v>272</v>
      </c>
    </row>
    <row r="35" spans="1:10" s="39" customFormat="1" ht="17.100000000000001" customHeight="1" x14ac:dyDescent="0.15">
      <c r="A35" s="40">
        <v>61</v>
      </c>
      <c r="B35" s="60" t="s">
        <v>243</v>
      </c>
      <c r="C35" s="61">
        <f t="shared" si="0"/>
        <v>38</v>
      </c>
      <c r="D35" s="58">
        <f t="shared" si="1"/>
        <v>1963</v>
      </c>
      <c r="E35" s="59" t="s">
        <v>244</v>
      </c>
      <c r="F35" s="59" t="s">
        <v>245</v>
      </c>
      <c r="G35" s="60" t="s">
        <v>243</v>
      </c>
      <c r="H35" s="61">
        <f t="shared" si="4"/>
        <v>39</v>
      </c>
      <c r="I35" s="58">
        <f t="shared" si="3"/>
        <v>1964</v>
      </c>
      <c r="J35" s="59" t="s">
        <v>272</v>
      </c>
    </row>
    <row r="36" spans="1:10" s="39" customFormat="1" ht="17.100000000000001" customHeight="1" x14ac:dyDescent="0.15">
      <c r="A36" s="40">
        <v>62</v>
      </c>
      <c r="B36" s="60" t="s">
        <v>243</v>
      </c>
      <c r="C36" s="61">
        <f t="shared" si="0"/>
        <v>37</v>
      </c>
      <c r="D36" s="58">
        <f t="shared" si="1"/>
        <v>1962</v>
      </c>
      <c r="E36" s="59" t="s">
        <v>244</v>
      </c>
      <c r="F36" s="59" t="s">
        <v>245</v>
      </c>
      <c r="G36" s="60" t="s">
        <v>243</v>
      </c>
      <c r="H36" s="61">
        <f t="shared" si="4"/>
        <v>38</v>
      </c>
      <c r="I36" s="58">
        <f t="shared" si="3"/>
        <v>1963</v>
      </c>
      <c r="J36" s="59" t="s">
        <v>272</v>
      </c>
    </row>
    <row r="37" spans="1:10" s="39" customFormat="1" ht="17.100000000000001" customHeight="1" x14ac:dyDescent="0.15">
      <c r="A37" s="40">
        <v>63</v>
      </c>
      <c r="B37" s="60" t="s">
        <v>243</v>
      </c>
      <c r="C37" s="61">
        <f t="shared" si="0"/>
        <v>36</v>
      </c>
      <c r="D37" s="58">
        <f t="shared" si="1"/>
        <v>1961</v>
      </c>
      <c r="E37" s="59" t="s">
        <v>244</v>
      </c>
      <c r="F37" s="59" t="s">
        <v>245</v>
      </c>
      <c r="G37" s="60" t="s">
        <v>243</v>
      </c>
      <c r="H37" s="61">
        <f t="shared" si="4"/>
        <v>37</v>
      </c>
      <c r="I37" s="58">
        <f t="shared" si="3"/>
        <v>1962</v>
      </c>
      <c r="J37" s="59" t="s">
        <v>272</v>
      </c>
    </row>
    <row r="38" spans="1:10" s="39" customFormat="1" ht="17.100000000000001" customHeight="1" x14ac:dyDescent="0.15">
      <c r="A38" s="40">
        <v>64</v>
      </c>
      <c r="B38" s="60" t="s">
        <v>243</v>
      </c>
      <c r="C38" s="61">
        <f t="shared" si="0"/>
        <v>35</v>
      </c>
      <c r="D38" s="58">
        <f t="shared" si="1"/>
        <v>1960</v>
      </c>
      <c r="E38" s="59" t="s">
        <v>244</v>
      </c>
      <c r="F38" s="59" t="s">
        <v>245</v>
      </c>
      <c r="G38" s="60" t="s">
        <v>243</v>
      </c>
      <c r="H38" s="61">
        <f t="shared" si="4"/>
        <v>36</v>
      </c>
      <c r="I38" s="58">
        <f t="shared" si="3"/>
        <v>1961</v>
      </c>
      <c r="J38" s="59" t="s">
        <v>272</v>
      </c>
    </row>
    <row r="39" spans="1:10" s="39" customFormat="1" ht="17.100000000000001" customHeight="1" x14ac:dyDescent="0.15">
      <c r="A39" s="40">
        <v>65</v>
      </c>
      <c r="B39" s="60" t="s">
        <v>243</v>
      </c>
      <c r="C39" s="61">
        <f t="shared" si="0"/>
        <v>34</v>
      </c>
      <c r="D39" s="58">
        <f t="shared" si="1"/>
        <v>1959</v>
      </c>
      <c r="E39" s="59" t="s">
        <v>244</v>
      </c>
      <c r="F39" s="59" t="s">
        <v>245</v>
      </c>
      <c r="G39" s="60" t="s">
        <v>243</v>
      </c>
      <c r="H39" s="61">
        <f t="shared" si="4"/>
        <v>35</v>
      </c>
      <c r="I39" s="58">
        <f t="shared" si="3"/>
        <v>1960</v>
      </c>
      <c r="J39" s="59" t="s">
        <v>272</v>
      </c>
    </row>
    <row r="40" spans="1:10" s="39" customFormat="1" ht="17.100000000000001" customHeight="1" x14ac:dyDescent="0.15">
      <c r="A40" s="40">
        <v>66</v>
      </c>
      <c r="B40" s="60" t="s">
        <v>243</v>
      </c>
      <c r="C40" s="61">
        <f t="shared" si="0"/>
        <v>33</v>
      </c>
      <c r="D40" s="58">
        <f t="shared" si="1"/>
        <v>1958</v>
      </c>
      <c r="E40" s="59" t="s">
        <v>244</v>
      </c>
      <c r="F40" s="59" t="s">
        <v>245</v>
      </c>
      <c r="G40" s="60" t="s">
        <v>243</v>
      </c>
      <c r="H40" s="61">
        <f t="shared" si="4"/>
        <v>34</v>
      </c>
      <c r="I40" s="58">
        <f t="shared" si="3"/>
        <v>1959</v>
      </c>
      <c r="J40" s="59" t="s">
        <v>272</v>
      </c>
    </row>
    <row r="41" spans="1:10" s="39" customFormat="1" ht="17.100000000000001" customHeight="1" x14ac:dyDescent="0.15">
      <c r="A41" s="40">
        <v>67</v>
      </c>
      <c r="B41" s="60" t="s">
        <v>243</v>
      </c>
      <c r="C41" s="61">
        <f t="shared" si="0"/>
        <v>32</v>
      </c>
      <c r="D41" s="58">
        <f t="shared" si="1"/>
        <v>1957</v>
      </c>
      <c r="E41" s="59" t="s">
        <v>244</v>
      </c>
      <c r="F41" s="59" t="s">
        <v>245</v>
      </c>
      <c r="G41" s="60" t="s">
        <v>243</v>
      </c>
      <c r="H41" s="61">
        <f t="shared" si="4"/>
        <v>33</v>
      </c>
      <c r="I41" s="58">
        <f t="shared" si="3"/>
        <v>1958</v>
      </c>
      <c r="J41" s="59" t="s">
        <v>272</v>
      </c>
    </row>
    <row r="42" spans="1:10" s="39" customFormat="1" ht="17.100000000000001" customHeight="1" x14ac:dyDescent="0.15">
      <c r="A42" s="40">
        <v>68</v>
      </c>
      <c r="B42" s="60" t="s">
        <v>243</v>
      </c>
      <c r="C42" s="61">
        <f t="shared" si="0"/>
        <v>31</v>
      </c>
      <c r="D42" s="58">
        <f t="shared" si="1"/>
        <v>1956</v>
      </c>
      <c r="E42" s="59" t="s">
        <v>244</v>
      </c>
      <c r="F42" s="59" t="s">
        <v>245</v>
      </c>
      <c r="G42" s="60" t="s">
        <v>243</v>
      </c>
      <c r="H42" s="61">
        <f t="shared" si="4"/>
        <v>32</v>
      </c>
      <c r="I42" s="58">
        <f t="shared" si="3"/>
        <v>1957</v>
      </c>
      <c r="J42" s="59" t="s">
        <v>272</v>
      </c>
    </row>
    <row r="43" spans="1:10" s="39" customFormat="1" ht="17.100000000000001" customHeight="1" x14ac:dyDescent="0.15">
      <c r="A43" s="40">
        <v>69</v>
      </c>
      <c r="B43" s="60" t="s">
        <v>243</v>
      </c>
      <c r="C43" s="61">
        <f t="shared" si="0"/>
        <v>30</v>
      </c>
      <c r="D43" s="58">
        <f t="shared" si="1"/>
        <v>1955</v>
      </c>
      <c r="E43" s="59" t="s">
        <v>244</v>
      </c>
      <c r="F43" s="59" t="s">
        <v>245</v>
      </c>
      <c r="G43" s="60" t="s">
        <v>243</v>
      </c>
      <c r="H43" s="61">
        <f t="shared" si="4"/>
        <v>31</v>
      </c>
      <c r="I43" s="58">
        <f t="shared" si="3"/>
        <v>1956</v>
      </c>
      <c r="J43" s="59" t="s">
        <v>272</v>
      </c>
    </row>
    <row r="44" spans="1:10" s="39" customFormat="1" ht="17.100000000000001" customHeight="1" x14ac:dyDescent="0.15">
      <c r="A44" s="40">
        <v>70</v>
      </c>
      <c r="B44" s="60" t="s">
        <v>243</v>
      </c>
      <c r="C44" s="61">
        <f t="shared" si="0"/>
        <v>29</v>
      </c>
      <c r="D44" s="58">
        <f t="shared" si="1"/>
        <v>1954</v>
      </c>
      <c r="E44" s="59" t="s">
        <v>244</v>
      </c>
      <c r="F44" s="59" t="s">
        <v>245</v>
      </c>
      <c r="G44" s="60" t="s">
        <v>243</v>
      </c>
      <c r="H44" s="61">
        <f t="shared" si="4"/>
        <v>30</v>
      </c>
      <c r="I44" s="58">
        <f t="shared" si="3"/>
        <v>1955</v>
      </c>
      <c r="J44" s="59" t="s">
        <v>272</v>
      </c>
    </row>
    <row r="45" spans="1:10" s="39" customFormat="1" ht="17.100000000000001" customHeight="1" x14ac:dyDescent="0.15">
      <c r="A45" s="40">
        <v>71</v>
      </c>
      <c r="B45" s="60" t="s">
        <v>243</v>
      </c>
      <c r="C45" s="61">
        <f t="shared" si="0"/>
        <v>28</v>
      </c>
      <c r="D45" s="58">
        <f t="shared" si="1"/>
        <v>1953</v>
      </c>
      <c r="E45" s="59" t="s">
        <v>244</v>
      </c>
      <c r="F45" s="59" t="s">
        <v>245</v>
      </c>
      <c r="G45" s="60" t="s">
        <v>243</v>
      </c>
      <c r="H45" s="61">
        <f t="shared" si="4"/>
        <v>29</v>
      </c>
      <c r="I45" s="58">
        <f t="shared" si="3"/>
        <v>1954</v>
      </c>
      <c r="J45" s="59" t="s">
        <v>272</v>
      </c>
    </row>
    <row r="46" spans="1:10" s="39" customFormat="1" ht="17.100000000000001" customHeight="1" x14ac:dyDescent="0.15">
      <c r="A46" s="40">
        <v>72</v>
      </c>
      <c r="B46" s="60" t="s">
        <v>243</v>
      </c>
      <c r="C46" s="61">
        <f t="shared" si="0"/>
        <v>27</v>
      </c>
      <c r="D46" s="58">
        <f t="shared" si="1"/>
        <v>1952</v>
      </c>
      <c r="E46" s="59" t="s">
        <v>244</v>
      </c>
      <c r="F46" s="59" t="s">
        <v>245</v>
      </c>
      <c r="G46" s="60" t="s">
        <v>243</v>
      </c>
      <c r="H46" s="61">
        <f t="shared" si="4"/>
        <v>28</v>
      </c>
      <c r="I46" s="58">
        <f t="shared" si="3"/>
        <v>1953</v>
      </c>
      <c r="J46" s="59" t="s">
        <v>272</v>
      </c>
    </row>
    <row r="47" spans="1:10" s="39" customFormat="1" ht="17.100000000000001" customHeight="1" x14ac:dyDescent="0.15">
      <c r="A47" s="40">
        <v>73</v>
      </c>
      <c r="B47" s="60" t="s">
        <v>243</v>
      </c>
      <c r="C47" s="61">
        <f t="shared" si="0"/>
        <v>26</v>
      </c>
      <c r="D47" s="58">
        <f t="shared" si="1"/>
        <v>1951</v>
      </c>
      <c r="E47" s="59" t="s">
        <v>244</v>
      </c>
      <c r="F47" s="59" t="s">
        <v>245</v>
      </c>
      <c r="G47" s="60" t="s">
        <v>243</v>
      </c>
      <c r="H47" s="61">
        <f t="shared" si="4"/>
        <v>27</v>
      </c>
      <c r="I47" s="58">
        <f t="shared" si="3"/>
        <v>1952</v>
      </c>
      <c r="J47" s="59" t="s">
        <v>272</v>
      </c>
    </row>
    <row r="48" spans="1:10" s="39" customFormat="1" ht="17.100000000000001" customHeight="1" x14ac:dyDescent="0.15">
      <c r="A48" s="40">
        <v>74</v>
      </c>
      <c r="B48" s="60" t="s">
        <v>243</v>
      </c>
      <c r="C48" s="61">
        <f t="shared" si="0"/>
        <v>25</v>
      </c>
      <c r="D48" s="58">
        <f t="shared" si="1"/>
        <v>1950</v>
      </c>
      <c r="E48" s="59" t="s">
        <v>244</v>
      </c>
      <c r="F48" s="59" t="s">
        <v>245</v>
      </c>
      <c r="G48" s="60" t="s">
        <v>243</v>
      </c>
      <c r="H48" s="61">
        <f t="shared" si="4"/>
        <v>26</v>
      </c>
      <c r="I48" s="58">
        <f t="shared" si="3"/>
        <v>1951</v>
      </c>
      <c r="J48" s="59" t="s">
        <v>272</v>
      </c>
    </row>
    <row r="49" spans="1:10" s="39" customFormat="1" ht="17.100000000000001" customHeight="1" x14ac:dyDescent="0.15">
      <c r="A49" s="40">
        <v>75</v>
      </c>
      <c r="B49" s="60" t="s">
        <v>243</v>
      </c>
      <c r="C49" s="61">
        <f t="shared" si="0"/>
        <v>24</v>
      </c>
      <c r="D49" s="58">
        <f t="shared" si="1"/>
        <v>1949</v>
      </c>
      <c r="E49" s="59" t="s">
        <v>244</v>
      </c>
      <c r="F49" s="59" t="s">
        <v>245</v>
      </c>
      <c r="G49" s="60" t="s">
        <v>243</v>
      </c>
      <c r="H49" s="61">
        <f t="shared" si="4"/>
        <v>25</v>
      </c>
      <c r="I49" s="58">
        <f t="shared" si="3"/>
        <v>1950</v>
      </c>
      <c r="J49" s="59" t="s">
        <v>272</v>
      </c>
    </row>
    <row r="50" spans="1:10" ht="17.100000000000001" customHeight="1" x14ac:dyDescent="0.15">
      <c r="A50" s="106" t="s">
        <v>133</v>
      </c>
      <c r="B50" s="106"/>
      <c r="C50" s="106"/>
      <c r="D50" s="106"/>
      <c r="E50" s="106"/>
      <c r="F50" s="106"/>
      <c r="G50" s="106"/>
      <c r="H50" s="106"/>
      <c r="I50" s="106"/>
      <c r="J50" s="106"/>
    </row>
  </sheetData>
  <autoFilter ref="A3:J3" xr:uid="{304B50F3-A6B0-4F1E-B11D-348B29251701}">
    <sortState ref="A4:J48">
      <sortCondition ref="A3"/>
    </sortState>
  </autoFilter>
  <mergeCells count="4">
    <mergeCell ref="A50:J50"/>
    <mergeCell ref="A1:J1"/>
    <mergeCell ref="B3:C3"/>
    <mergeCell ref="G3:H3"/>
  </mergeCells>
  <phoneticPr fontId="1"/>
  <printOptions horizontalCentered="1"/>
  <pageMargins left="0.59055118110236227" right="0.59055118110236227" top="0.39370078740157483" bottom="0" header="0" footer="0"/>
  <pageSetup paperSize="9" fitToHeight="0" orientation="portrait" r:id="rId1"/>
  <headerFooter alignWithMargins="0">
    <oddFooter xml:space="preserve">&amp;C&amp;"Century,標準"&amp;10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委託機関及びオプション項目</vt:lpstr>
      <vt:lpstr>検査項目一覧　　</vt:lpstr>
      <vt:lpstr>年齢早見表（令和6年度）</vt:lpstr>
      <vt:lpstr>委託機関及びオプション項目!Print_Area</vt:lpstr>
      <vt:lpstr>'検査項目一覧　　'!Print_Area</vt:lpstr>
      <vt:lpstr>'年齢早見表（令和6年度）'!Print_Area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kenpo8</cp:lastModifiedBy>
  <cp:lastPrinted>2024-03-07T09:52:00Z</cp:lastPrinted>
  <dcterms:created xsi:type="dcterms:W3CDTF">2011-07-12T05:38:52Z</dcterms:created>
  <dcterms:modified xsi:type="dcterms:W3CDTF">2024-03-12T07:56:19Z</dcterms:modified>
</cp:coreProperties>
</file>